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drawings/drawing19.xml" ContentType="application/vnd.openxmlformats-officedocument.drawing+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embeddings/oleObject4.bin" ContentType="application/vnd.openxmlformats-officedocument.oleObject"/>
  <Override PartName="/xl/drawings/drawing4.xml" ContentType="application/vnd.openxmlformats-officedocument.drawing+xml"/>
  <Override PartName="/xl/drawings/drawing17.xml" ContentType="application/vnd.openxmlformats-officedocument.drawing+xml"/>
  <Override PartName="/xl/drawings/drawing28.xml" ContentType="application/vnd.openxmlformats-officedocument.drawing+xml"/>
  <Default Extension="rels" ContentType="application/vnd.openxmlformats-package.relationships+xml"/>
  <Default Extension="xml" ContentType="application/xml"/>
  <Override PartName="/xl/worksheets/sheet5.xml" ContentType="application/vnd.openxmlformats-officedocument.spreadsheetml.worksheet+xml"/>
  <Override PartName="/xl/drawings/drawing2.xml" ContentType="application/vnd.openxmlformats-officedocument.drawing+xml"/>
  <Override PartName="/xl/embeddings/oleObject2.bin" ContentType="application/vnd.openxmlformats-officedocument.oleObject"/>
  <Override PartName="/xl/drawings/drawing15.xml" ContentType="application/vnd.openxmlformats-officedocument.drawing+xml"/>
  <Override PartName="/xl/drawings/drawing26.xml" ContentType="application/vnd.openxmlformats-officedocument.drawing+xml"/>
  <Override PartName="/xl/worksheets/sheet3.xml" ContentType="application/vnd.openxmlformats-officedocument.spreadsheetml.worksheet+xml"/>
  <Override PartName="/xl/drawings/drawing13.xml" ContentType="application/vnd.openxmlformats-officedocument.drawing+xml"/>
  <Override PartName="/xl/drawings/drawing22.xml" ContentType="application/vnd.openxmlformats-officedocument.drawing+xml"/>
  <Override PartName="/xl/drawings/drawing24.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drawings/drawing11.xml" ContentType="application/vnd.openxmlformats-officedocument.drawing+xml"/>
  <Override PartName="/xl/drawings/drawing12.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drawings/drawing10.xml" ContentType="application/vnd.openxmlformats-officedocument.drawing+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xl/worksheets/sheet14.xml" ContentType="application/vnd.openxmlformats-officedocument.spreadsheetml.worksheet+xml"/>
  <Override PartName="/xl/worksheets/sheet23.xml" ContentType="application/vnd.openxmlformats-officedocument.spreadsheetml.worksheet+xml"/>
  <Override PartName="/xl/embeddings/oleObject5.bin" ContentType="application/vnd.openxmlformats-officedocument.oleObject"/>
  <Override PartName="/xl/drawings/drawing7.xml" ContentType="application/vnd.openxmlformats-officedocument.drawing+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Default Extension="jpeg" ContentType="image/jpeg"/>
  <Override PartName="/xl/embeddings/oleObject3.bin" ContentType="application/vnd.openxmlformats-officedocument.oleObject"/>
  <Default Extension="emf" ContentType="image/x-emf"/>
  <Override PartName="/xl/drawings/drawing5.xml" ContentType="application/vnd.openxmlformats-officedocument.drawing+xml"/>
  <Override PartName="/xl/drawings/drawing18.xml" ContentType="application/vnd.openxmlformats-officedocument.drawing+xml"/>
  <Override PartName="/xl/drawings/drawing27.xml" ContentType="application/vnd.openxmlformats-officedocument.drawing+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embeddings/oleObject1.bin" ContentType="application/vnd.openxmlformats-officedocument.oleObject"/>
  <Override PartName="/xl/drawings/drawing3.xml" ContentType="application/vnd.openxmlformats-officedocument.drawing+xml"/>
  <Override PartName="/xl/drawings/drawing16.xml" ContentType="application/vnd.openxmlformats-officedocument.drawing+xml"/>
  <Override PartName="/xl/drawings/drawing25.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drawings/drawing14.xml" ContentType="application/vnd.openxmlformats-officedocument.drawing+xml"/>
  <Override PartName="/xl/drawings/drawing23.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showInkAnnotation="0" codeName="ЭтаКнига" defaultThemeVersion="124226"/>
  <bookViews>
    <workbookView xWindow="0" yWindow="0" windowWidth="28800" windowHeight="12435" tabRatio="865"/>
  </bookViews>
  <sheets>
    <sheet name="Главная" sheetId="1" r:id="rId1"/>
    <sheet name="Дорожные знаки" sheetId="2" r:id="rId2"/>
    <sheet name="Светодиодные знаки" sheetId="3" r:id="rId3"/>
    <sheet name="Флуоресцентные знаки" sheetId="44" r:id="rId4"/>
    <sheet name="Временные знаки" sheetId="46" r:id="rId5"/>
    <sheet name="Сигнальные прицепы прикрытия" sheetId="4" r:id="rId6"/>
    <sheet name="Стойки знаков" sheetId="40" r:id="rId7"/>
    <sheet name="Барьерное ограждение" sheetId="41" r:id="rId8"/>
    <sheet name="Рамные опоры" sheetId="42" r:id="rId9"/>
    <sheet name="Пешеходные ограждения" sheetId="33" r:id="rId10"/>
    <sheet name="Строительное ограждение" sheetId="29" r:id="rId11"/>
    <sheet name="Буфер дорожный" sheetId="31" r:id="rId12"/>
    <sheet name="Водоналивные барьеры" sheetId="16" r:id="rId13"/>
    <sheet name="Сигнальный дорожный столбик" sheetId="15" r:id="rId14"/>
    <sheet name="Конусы дорожные" sheetId="13" r:id="rId15"/>
    <sheet name="Гибкие столбики" sheetId="30" r:id="rId16"/>
    <sheet name="Парковочное ограждение солдатик" sheetId="12" r:id="rId17"/>
    <sheet name="Зеркала обзорные" sheetId="6" r:id="rId18"/>
    <sheet name="Лежачие полицейские" sheetId="5" r:id="rId19"/>
    <sheet name="Фонари сигнальные" sheetId="22" r:id="rId20"/>
    <sheet name="Вехи оградительные" sheetId="43" r:id="rId21"/>
    <sheet name="Делиниатор" sheetId="28" r:id="rId22"/>
    <sheet name="Парковочный барьер" sheetId="10" r:id="rId23"/>
    <sheet name="Парковочные столбики" sheetId="11" r:id="rId24"/>
    <sheet name="Колесоотбойники металлические" sheetId="9" r:id="rId25"/>
    <sheet name="Сетка оградительная" sheetId="32" r:id="rId26"/>
    <sheet name="Лента оградительная" sheetId="14" r:id="rId27"/>
    <sheet name="Жилеты сигнальные" sheetId="39" r:id="rId28"/>
    <sheet name="Лист1" sheetId="34" state="hidden" r:id="rId29"/>
  </sheets>
  <calcPr calcId="125725" calcMode="manual"/>
</workbook>
</file>

<file path=xl/calcChain.xml><?xml version="1.0" encoding="utf-8"?>
<calcChain xmlns="http://schemas.openxmlformats.org/spreadsheetml/2006/main">
  <c r="G31" i="46"/>
  <c r="G30"/>
  <c r="G29"/>
  <c r="G28"/>
  <c r="G27"/>
  <c r="G26"/>
  <c r="G46"/>
  <c r="G45"/>
  <c r="G44"/>
  <c r="G43"/>
  <c r="G42"/>
  <c r="G41"/>
  <c r="G40"/>
  <c r="G39"/>
  <c r="G38"/>
  <c r="G37"/>
  <c r="G36"/>
  <c r="G35"/>
  <c r="G34"/>
  <c r="G33"/>
  <c r="G32"/>
  <c r="G25"/>
  <c r="G24"/>
  <c r="G23"/>
  <c r="G22"/>
  <c r="G21"/>
  <c r="G20"/>
  <c r="K64" i="29"/>
  <c r="K54"/>
  <c r="K44"/>
  <c r="K34"/>
  <c r="G66" i="2"/>
  <c r="G65"/>
  <c r="G64"/>
  <c r="G63"/>
  <c r="G62"/>
  <c r="G61"/>
  <c r="G60"/>
  <c r="G59"/>
  <c r="G58"/>
  <c r="G57"/>
  <c r="G56"/>
  <c r="G55"/>
  <c r="G54"/>
  <c r="G53"/>
  <c r="G52"/>
  <c r="G51"/>
  <c r="G50"/>
  <c r="G49"/>
  <c r="G48"/>
  <c r="G47"/>
  <c r="G46"/>
  <c r="G45"/>
  <c r="G44"/>
  <c r="G43"/>
  <c r="G42"/>
  <c r="G41"/>
  <c r="G40"/>
  <c r="G39"/>
  <c r="G38"/>
  <c r="G37"/>
  <c r="G36"/>
  <c r="G35"/>
  <c r="G34"/>
  <c r="G33"/>
  <c r="G32"/>
  <c r="G31"/>
  <c r="G30"/>
  <c r="G29"/>
  <c r="G28"/>
  <c r="G27"/>
  <c r="G26"/>
  <c r="G25"/>
  <c r="G24"/>
  <c r="G23"/>
  <c r="G22"/>
  <c r="G21"/>
  <c r="G20"/>
  <c r="K24" i="29"/>
  <c r="J13" i="12"/>
  <c r="L12" i="5"/>
</calcChain>
</file>

<file path=xl/sharedStrings.xml><?xml version="1.0" encoding="utf-8"?>
<sst xmlns="http://schemas.openxmlformats.org/spreadsheetml/2006/main" count="1105" uniqueCount="644">
  <si>
    <t>Прайс-лист товаров и услуг</t>
  </si>
  <si>
    <t>Дорожные знаки</t>
  </si>
  <si>
    <t>Опора чугунная</t>
  </si>
  <si>
    <t>м.п.</t>
  </si>
  <si>
    <t>Светодиодные дорожные знаки</t>
  </si>
  <si>
    <t>Знак светодиодный (4.2.2) </t>
  </si>
  <si>
    <t>D=700</t>
  </si>
  <si>
    <t>Знак светодиодный (4.2.3)</t>
  </si>
  <si>
    <t>900х900мм.</t>
  </si>
  <si>
    <t>D=900мм.</t>
  </si>
  <si>
    <t>Знак светодиодный (4.2.3) </t>
  </si>
  <si>
    <t>1100х1100мм.</t>
  </si>
  <si>
    <t>2-й тип размер. 12-36В (220В*)</t>
  </si>
  <si>
    <t>3-й тип размер. 12-36В (220В*)</t>
  </si>
  <si>
    <t>4-й тип размер. 12-36В (220В*)</t>
  </si>
  <si>
    <t>1200х1200мм.</t>
  </si>
  <si>
    <t>1500х1500мм.</t>
  </si>
  <si>
    <t>Прочие светодиодные знаки. 12-36В (220В*)</t>
  </si>
  <si>
    <t>900х900</t>
  </si>
  <si>
    <t>2250х500</t>
  </si>
  <si>
    <t>Сигнальные прицепы прикрытия</t>
  </si>
  <si>
    <t>В дополнение возможна установка аккумулятора для автономной работы.</t>
  </si>
  <si>
    <t>В дополнение возможна установка аккумулятора для автономной работы. </t>
  </si>
  <si>
    <t>Лежачие полицейские</t>
  </si>
  <si>
    <t>Средняя часть (500х500) </t>
  </si>
  <si>
    <t>со светоотражателями </t>
  </si>
  <si>
    <t>Концевая часть (500х250) </t>
  </si>
  <si>
    <t>Средняя часть (900х500) </t>
  </si>
  <si>
    <t>Концевая часть (900х250) </t>
  </si>
  <si>
    <t>Анкерные болты для крепления</t>
  </si>
  <si>
    <t>Обзорные зеркала</t>
  </si>
  <si>
    <t>Зеркало для помещений круглое</t>
  </si>
  <si>
    <t>Ø 300</t>
  </si>
  <si>
    <t>Ø 400</t>
  </si>
  <si>
    <t>Ø 500</t>
  </si>
  <si>
    <t>Ø 600</t>
  </si>
  <si>
    <t>Ø 700</t>
  </si>
  <si>
    <t>Ø 800</t>
  </si>
  <si>
    <t>Ø 900</t>
  </si>
  <si>
    <t>Зеркало для помещений прямоугольное</t>
  </si>
  <si>
    <t>400х600</t>
  </si>
  <si>
    <t>600х800</t>
  </si>
  <si>
    <t>Зеркало для помещений купольное</t>
  </si>
  <si>
    <t>Ø 1000</t>
  </si>
  <si>
    <t>Зеркало купольное «Армстронг»</t>
  </si>
  <si>
    <t>Выпуклое зеркало универсальное круглое</t>
  </si>
  <si>
    <t>Зеркало дорожное со световозвращающей окантовкой прямоугольное</t>
  </si>
  <si>
    <t>800х1000</t>
  </si>
  <si>
    <t>Зеркало дорожное со световозвращающей окантовкой</t>
  </si>
  <si>
    <t>Сложной формы</t>
  </si>
  <si>
    <t>договорная</t>
  </si>
  <si>
    <t>Защитные отбойники</t>
  </si>
  <si>
    <t>Парковочные барьеры</t>
  </si>
  <si>
    <t>Парковочные столбики</t>
  </si>
  <si>
    <t>Гибкий</t>
  </si>
  <si>
    <t>750 мм</t>
  </si>
  <si>
    <t>450 мм</t>
  </si>
  <si>
    <t>Цена с НДС</t>
  </si>
  <si>
    <t>Лента оградительная</t>
  </si>
  <si>
    <t>Размер</t>
  </si>
  <si>
    <t>Сигнальный дорожный столбик</t>
  </si>
  <si>
    <t>Дорожные столбики изготавливаются в соответствии с ГОСТ Р 50970 - 96. Изготавливается из белого пластика, имеют светоотражающие наклейки.</t>
  </si>
  <si>
    <t>Барьеры водоналивные</t>
  </si>
  <si>
    <t>Габаритные размеры:</t>
  </si>
  <si>
    <t>Длина - 1200мм</t>
  </si>
  <si>
    <t>Ширина - 500мм </t>
  </si>
  <si>
    <t>Высота - 750мм</t>
  </si>
  <si>
    <t>Вес: 10 кг</t>
  </si>
  <si>
    <t>Цвет: красный, белый</t>
  </si>
  <si>
    <t>Длина - 2000мм</t>
  </si>
  <si>
    <t>Вес: 16кг</t>
  </si>
  <si>
    <t>Длина - 1500мм</t>
  </si>
  <si>
    <t>Вес: 12кг</t>
  </si>
  <si>
    <t>Фонари сигнальные</t>
  </si>
  <si>
    <t>ФС 4.1</t>
  </si>
  <si>
    <t>ФС 12</t>
  </si>
  <si>
    <t>Гибкий дорожный столбик. Востанавливает форму после наезда.</t>
  </si>
  <si>
    <t>по запросу</t>
  </si>
  <si>
    <t>Наименование</t>
  </si>
  <si>
    <t>500х1700</t>
  </si>
  <si>
    <t>600х1200</t>
  </si>
  <si>
    <t>Лента металлическая
 для монтажа</t>
  </si>
  <si>
    <t>Замок фиксатор для ленты металлической</t>
  </si>
  <si>
    <t xml:space="preserve">
Габариты (ДШВ): 850х1200х1920 мм.
Металлическая конструкция для самостоятельного монтажа + светодиодный знак 3 типа размера.
По желанию комплектуем ящиком с замком для аккумулятора.</t>
  </si>
  <si>
    <t>Габариты (ДШВ): 3257х1720х2520 мм.</t>
  </si>
  <si>
    <t>Габариты в сложеном состоянии (ДШВ):
3820х2070х2360 мм.</t>
  </si>
  <si>
    <t>Габариты в рабочем состоянии (ДШВ): 
3820х2070х3550 мм.</t>
  </si>
  <si>
    <t>На базе одноосного прицепа.</t>
  </si>
  <si>
    <t>На базе двухосного прицепа.</t>
  </si>
  <si>
    <t>Питание 12В.</t>
  </si>
  <si>
    <t>Цена</t>
  </si>
  <si>
    <t>Барьер дорожный водоналивной 1,2м</t>
  </si>
  <si>
    <t>Барьер дорожный водоналивной 2,0 м</t>
  </si>
  <si>
    <t>Вкладывающийся барьер дорожный водоналивной 1,5 м</t>
  </si>
  <si>
    <t>Вкладывающийся барьер дорожный водоналивной 2,0 м</t>
  </si>
  <si>
    <t>Вес: 16 кг</t>
  </si>
  <si>
    <t>Знак светодиодный 
для комунальной или дорожной спецтехники.
4 стробоскопа.</t>
  </si>
  <si>
    <t>Знак светодиодный (4.2.3) 
2 стробоскопа.</t>
  </si>
  <si>
    <t>Знак светодиодный (4.2.2) 
ПОВОРОТНАЯ СТРЕЛКА!
2 стробоскопа.</t>
  </si>
  <si>
    <t>Знак светодиодный (4.2.2) 
4 стробоскопа.</t>
  </si>
  <si>
    <t>Знак светодиодный (4.2.3)
2 стробоскопа.</t>
  </si>
  <si>
    <t>Знак светодиодный (4.2.2)
4 стробоскопа.</t>
  </si>
  <si>
    <t>Знак светодиодный (4.2.2) ПОВОРОТНАЯ СТРЕЛКА!
2 стробоскопа.</t>
  </si>
  <si>
    <t>Знак светодиодный 
для комунальной или дорожной спецтехники 
2 стробоскопа.</t>
  </si>
  <si>
    <t>Знак светодиодный (4.2.2) ПОВОРОТНАЯ СТРЕЛКА!
2 стробоскопа.</t>
  </si>
  <si>
    <t>Сигнальный фонарь.
Лампы накаливания.</t>
  </si>
  <si>
    <t>ФС 2</t>
  </si>
  <si>
    <t>Светодиодный фонарь.
(батарейки в комплекте)</t>
  </si>
  <si>
    <t>Светодиодный фонарь.
12 В.</t>
  </si>
  <si>
    <t>Диаметр трубы - 45 мм. </t>
  </si>
  <si>
    <t>Ширина - 750мм. </t>
  </si>
  <si>
    <t>Высота - 500мм.</t>
  </si>
  <si>
    <t>Гибкие столбики</t>
  </si>
  <si>
    <t>900 мм х 76мм</t>
  </si>
  <si>
    <t>750 мм х 76 мм</t>
  </si>
  <si>
    <t>900 мм х 108мм</t>
  </si>
  <si>
    <t>750 мм х 108мм</t>
  </si>
  <si>
    <t>Бетонируемый</t>
  </si>
  <si>
    <t>Анкерный</t>
  </si>
  <si>
    <t>Переносной</t>
  </si>
  <si>
    <t>Съемный</t>
  </si>
  <si>
    <t>800р</t>
  </si>
  <si>
    <t>1000р</t>
  </si>
  <si>
    <t>Толщина трубы 3 мм (!!!)</t>
  </si>
  <si>
    <t>БО - 1200</t>
  </si>
  <si>
    <t>БО - 1350</t>
  </si>
  <si>
    <t>БО - 1050</t>
  </si>
  <si>
    <t>БО</t>
  </si>
  <si>
    <t>Ширина: 1350 мм
Высота: 1350 мм
Длина: 1350 мм</t>
  </si>
  <si>
    <t>Ширина: 1050 мм
Высота: 1200 мм
Длина: 920 мм</t>
  </si>
  <si>
    <t>Ширина: 1115мм
Высота: 1230 мм
Длина: 1325 мм</t>
  </si>
  <si>
    <t>Сетка оградительная</t>
  </si>
  <si>
    <t>Цвет: Оранжевая</t>
  </si>
  <si>
    <t>Размер рулона: 1*20 м</t>
  </si>
  <si>
    <t>Ячейка: 50х22мм</t>
  </si>
  <si>
    <t>Размер рулона: 1*50 м</t>
  </si>
  <si>
    <t>2100 р</t>
  </si>
  <si>
    <t>Ячейка: 40х45мм</t>
  </si>
  <si>
    <t>Размер рулона: 1,3*25 м</t>
  </si>
  <si>
    <t>Размер рулона: 2*25 м</t>
  </si>
  <si>
    <t>Ячейка: 50х50 мм</t>
  </si>
  <si>
    <t>1400 р</t>
  </si>
  <si>
    <t>Ячейка: 45х90 мм</t>
  </si>
  <si>
    <t>Ячейка: 45х95мм</t>
  </si>
  <si>
    <t>Ячейка: 35х55мм</t>
  </si>
  <si>
    <t>Размер рулона: 1,2*50 м</t>
  </si>
  <si>
    <t>Ячейка: 25х80мм</t>
  </si>
  <si>
    <t>Размер рулона: 1,5*50 м</t>
  </si>
  <si>
    <t>Размер рулона: 1,8*50 м</t>
  </si>
  <si>
    <t>Пешеходные ограждения</t>
  </si>
  <si>
    <t>от 1800 м.п</t>
  </si>
  <si>
    <t>ПО-1</t>
  </si>
  <si>
    <t>1990х1500 мм</t>
  </si>
  <si>
    <t>2000х850х40 мм</t>
  </si>
  <si>
    <t>Столб промежуточный</t>
  </si>
  <si>
    <t>900 р</t>
  </si>
  <si>
    <t>Столб концевой</t>
  </si>
  <si>
    <t>800 р</t>
  </si>
  <si>
    <t>ПО-1Н</t>
  </si>
  <si>
    <t>ПО-2Н</t>
  </si>
  <si>
    <t>ПО-3Н</t>
  </si>
  <si>
    <t>Средняя часть (400х500) </t>
  </si>
  <si>
    <t>Концевая часть (400х250) </t>
  </si>
  <si>
    <t>Ячейка: 45х45мм</t>
  </si>
  <si>
    <t>Длина 2000 мм. Высота 1200 мм. </t>
  </si>
  <si>
    <t>Цвет возможен любой</t>
  </si>
  <si>
    <t xml:space="preserve">Белая пленка: </t>
  </si>
  <si>
    <t>Светоотражающая пленка:</t>
  </si>
  <si>
    <t>Утяжеленный</t>
  </si>
  <si>
    <t>Обычный</t>
  </si>
  <si>
    <t>Высота 750 мм</t>
  </si>
  <si>
    <t>КС-3.9 и КС-3.10</t>
  </si>
  <si>
    <t>Высота 520 мм</t>
  </si>
  <si>
    <t>КС-2.7 и КС-2.8</t>
  </si>
  <si>
    <t>Высота 320 мм</t>
  </si>
  <si>
    <t>КС-1.3</t>
  </si>
  <si>
    <t>без маски</t>
  </si>
  <si>
    <t>с красно-белой маской</t>
  </si>
  <si>
    <t>с логотипом по индивидуальному заказу</t>
  </si>
  <si>
    <t>5200 р</t>
  </si>
  <si>
    <t>2190 р</t>
  </si>
  <si>
    <t>2450 р</t>
  </si>
  <si>
    <t>1890 р</t>
  </si>
  <si>
    <t>3700 р</t>
  </si>
  <si>
    <t>3000 р</t>
  </si>
  <si>
    <t>2550 р</t>
  </si>
  <si>
    <t>Знак светодиодный (4.2.2)    повышенной яркости.
ПОВОРОТНАЯ СТРЕЛКА!
2 стробоскопа.</t>
  </si>
  <si>
    <t>Знак светодиодный 
для комунальной или дорожной спецтехники. Повышенная яркость.
4 стробоскопа.</t>
  </si>
  <si>
    <t>Знак светодиодный (4.2.2)     повышенной яркости.</t>
  </si>
  <si>
    <t>Знак односторонний
4 стробоскопа по углам</t>
  </si>
  <si>
    <t>Знак двухсторонний
4 стробоскопа по углам</t>
  </si>
  <si>
    <t>Знак односторонний
4 стробоскопа по углам
флуорисцентный</t>
  </si>
  <si>
    <t>Знак двухсторонний
4 стробоскопа по углам
флуорисцентный</t>
  </si>
  <si>
    <t xml:space="preserve">Знак "Направление поворота" </t>
  </si>
  <si>
    <t>Ячейка: 40х100мм</t>
  </si>
  <si>
    <t>1700 р</t>
  </si>
  <si>
    <t>Ячейка: 35х70мм</t>
  </si>
  <si>
    <t>3900 р</t>
  </si>
  <si>
    <t>Средняя часть (350х490) </t>
  </si>
  <si>
    <t>Концевая часть (350х170) </t>
  </si>
  <si>
    <t>Общество с Ограниченной ответственностью «ИнтерДорЗнак»</t>
  </si>
  <si>
    <t>308033 Россия, г. Белгород, ул. К. Заслонова, 161</t>
  </si>
  <si>
    <t>тел. +7 (4722) 366-367, +7 (910) 741-63-67</t>
  </si>
  <si>
    <t>www.idz.company</t>
  </si>
  <si>
    <t>info@idz.company</t>
  </si>
  <si>
    <t>Вид дорожного знака</t>
  </si>
  <si>
    <t>Стоимость дорожного знака</t>
  </si>
  <si>
    <t>Вид знака</t>
  </si>
  <si>
    <t>Типовой дорожный знак</t>
  </si>
  <si>
    <t>RK 3000</t>
  </si>
  <si>
    <t>3М 3430</t>
  </si>
  <si>
    <t>3M 3930</t>
  </si>
  <si>
    <t>3M 4090</t>
  </si>
  <si>
    <t>RKS 6000</t>
  </si>
  <si>
    <t>треугольник</t>
  </si>
  <si>
    <t>1.1, 1.2, 1.5-1.7, 1.9-1.14, 1.16, 1.17, 1.22-1.24, 1.26-1.33, 2.3.1-2.3.7, 2.4, 1.8, 1.15, 1.18-1.21, 1.25</t>
  </si>
  <si>
    <t>700х700</t>
  </si>
  <si>
    <t>1200х1200</t>
  </si>
  <si>
    <t>круглый</t>
  </si>
  <si>
    <t>2.6, 3.1-3.9, 3.11-3.16, 3.18.1-3.19, 3.21-3.23, 3.25-3.33, 4.1.1-4.3, 3.10, 4.4, 4.5, 3.17.1-3.17.3, 4.6, 4.7, 3.20, 3.24</t>
  </si>
  <si>
    <t>d 600</t>
  </si>
  <si>
    <t>d 700</t>
  </si>
  <si>
    <t>d 900</t>
  </si>
  <si>
    <t>квадратный</t>
  </si>
  <si>
    <t>2.1, 2.2, 2.7, 5.5, 5.6, 5.19.1, 5.19.2, 5.20, 6.2, 6.4, 6.8.1-6.8.3, 8.13, 5.8-5.14, 5.15.2-5.15.6, 6.3.1, 6.3.2,  6.5-6.7, 6.9.3, 6.14.1</t>
  </si>
  <si>
    <t>600х600</t>
  </si>
  <si>
    <t>сервисный</t>
  </si>
  <si>
    <t>7.1-7.18</t>
  </si>
  <si>
    <t>1050х700</t>
  </si>
  <si>
    <t>1350х900</t>
  </si>
  <si>
    <t>5.1-5.4</t>
  </si>
  <si>
    <t>5.7.1, 5.7.2, 5.23, 5.24, 6.14.2,  6.16, 6.18.1 - 6.18.3.</t>
  </si>
  <si>
    <t>350х1050</t>
  </si>
  <si>
    <t>450х1350</t>
  </si>
  <si>
    <t>1.4.4-1.4.6, 8.1, 8.1.3, 8.1.4, 8.2.1, 8.2.2. - 8.11. 8.12, 8.14. - 8.21.3</t>
  </si>
  <si>
    <t>300х600</t>
  </si>
  <si>
    <t>350х700</t>
  </si>
  <si>
    <t>450х900</t>
  </si>
  <si>
    <t>5.15.1,  5.15.7, 5.15.8.</t>
  </si>
  <si>
    <t>700х930</t>
  </si>
  <si>
    <t>900х1200</t>
  </si>
  <si>
    <t>5.15.1,   5.15.7, 5.15.8.</t>
  </si>
  <si>
    <t>700х1400</t>
  </si>
  <si>
    <t>900х1800</t>
  </si>
  <si>
    <t>4.8.1 - 4.8.3, 5.16-5.18, 5.21, 5.22, 5.27- 5.34</t>
  </si>
  <si>
    <t>900х600</t>
  </si>
  <si>
    <t xml:space="preserve"> 6.19.1, 6.19.2</t>
  </si>
  <si>
    <t>2000х1500</t>
  </si>
  <si>
    <t>6.1</t>
  </si>
  <si>
    <t>2250х1500</t>
  </si>
  <si>
    <t>восьмигранный</t>
  </si>
  <si>
    <t>2.5</t>
  </si>
  <si>
    <t>киллометровый</t>
  </si>
  <si>
    <t>6.13 ( 2 цифры)</t>
  </si>
  <si>
    <t>200х300</t>
  </si>
  <si>
    <t>350х450</t>
  </si>
  <si>
    <t>6.13 ( 3 цифры)</t>
  </si>
  <si>
    <t>200х435</t>
  </si>
  <si>
    <t>350х630</t>
  </si>
  <si>
    <t>6.13 ( 4 цифры)</t>
  </si>
  <si>
    <t>200х570</t>
  </si>
  <si>
    <t>350х810</t>
  </si>
  <si>
    <t>1.3.1</t>
  </si>
  <si>
    <t>1.3.2</t>
  </si>
  <si>
    <t xml:space="preserve"> </t>
  </si>
  <si>
    <t xml:space="preserve">5.23.1, 5.24.1, 5.25, 5.26, 6.17, 6.9.1-6.12, </t>
  </si>
  <si>
    <t>м²</t>
  </si>
  <si>
    <t xml:space="preserve">1.34.1-1.34.2 </t>
  </si>
  <si>
    <t>500х615</t>
  </si>
  <si>
    <t>700х865</t>
  </si>
  <si>
    <t xml:space="preserve">1.34.1, 1.34.2, 1.34.3 </t>
  </si>
  <si>
    <t>500х1160</t>
  </si>
  <si>
    <t>700х1625</t>
  </si>
  <si>
    <t>500х2250</t>
  </si>
  <si>
    <t>700х3150</t>
  </si>
  <si>
    <t>8.22.1-8.22.3</t>
  </si>
  <si>
    <t>1.34.1, 1.34.2 Угловой</t>
  </si>
  <si>
    <t>500х615(2шт)</t>
  </si>
  <si>
    <t>700х865(2шт)</t>
  </si>
  <si>
    <t>Щиток вертикальной разметки односторонний</t>
  </si>
  <si>
    <t>200х400</t>
  </si>
  <si>
    <t>Щиток вертикальной разметкидвухсторонний</t>
  </si>
  <si>
    <t>Комлект креплений дорожных знаков</t>
  </si>
  <si>
    <t>Типо-разм.</t>
  </si>
  <si>
    <t>Б                                 Высокоинтенсивная</t>
  </si>
  <si>
    <t>В                           Алмазная</t>
  </si>
  <si>
    <t>Тип пленки</t>
  </si>
  <si>
    <t>Размер, мм</t>
  </si>
  <si>
    <t>№ Знака по ГОСТу Р 52290-2004</t>
  </si>
  <si>
    <t>А                                                                     Коммерческая</t>
  </si>
  <si>
    <t>16.05.2016г.</t>
  </si>
  <si>
    <t>Габариты                         знака</t>
  </si>
  <si>
    <t>Стойки знаков</t>
  </si>
  <si>
    <t>Эскиз</t>
  </si>
  <si>
    <t>Размеры</t>
  </si>
  <si>
    <t>Масса, кг.</t>
  </si>
  <si>
    <t>Стоимость</t>
  </si>
  <si>
    <t>D, mm.</t>
  </si>
  <si>
    <t>S, mm.</t>
  </si>
  <si>
    <t>L, m.</t>
  </si>
  <si>
    <t>Стойка под знак</t>
  </si>
  <si>
    <t>1.0</t>
  </si>
  <si>
    <t>2.0</t>
  </si>
  <si>
    <t>3.0</t>
  </si>
  <si>
    <t>11.00</t>
  </si>
  <si>
    <t>4.0</t>
  </si>
  <si>
    <t>5.0</t>
  </si>
  <si>
    <t>25.00</t>
  </si>
  <si>
    <t>51.00</t>
  </si>
  <si>
    <t>60.00</t>
  </si>
  <si>
    <t>6.0</t>
  </si>
  <si>
    <t>7.0</t>
  </si>
  <si>
    <t>Группы дорожных ограждение</t>
  </si>
  <si>
    <t>Вес ограждения, тн.</t>
  </si>
  <si>
    <t>Кол-во рядов балок</t>
  </si>
  <si>
    <t>Толщина балки мм.</t>
  </si>
  <si>
    <t>Прогиб ограждения, м</t>
  </si>
  <si>
    <t>Стоимость за 1 км. с учетом НДС, руб.</t>
  </si>
  <si>
    <t>Без покрытия</t>
  </si>
  <si>
    <t>ГФ-021 Грунт</t>
  </si>
  <si>
    <t>Горячее цинкование</t>
  </si>
  <si>
    <t>11-ДО</t>
  </si>
  <si>
    <t>130 кДж-У1</t>
  </si>
  <si>
    <t>190 кДж-У2</t>
  </si>
  <si>
    <t>250 кДж-У3</t>
  </si>
  <si>
    <t>300 кДж-У4</t>
  </si>
  <si>
    <t>350 кДж-У5</t>
  </si>
  <si>
    <t>350 кДж-У4</t>
  </si>
  <si>
    <t>400 кДж-У6</t>
  </si>
  <si>
    <t>450 кДж-У7</t>
  </si>
  <si>
    <t>11-ДД</t>
  </si>
  <si>
    <t>11ДД/130-0,75-4,0÷max1,00 (СД-1,68 Ш 12) L4</t>
  </si>
  <si>
    <t>11ДД/190-0,75-3,0÷max1,00 (СД-1,68 Ш 12) L4</t>
  </si>
  <si>
    <t>11ДД/250-0,75-2,0÷max1,00 (СД-1,68 Ш 12) L4</t>
  </si>
  <si>
    <t>11ДД/300-0,75-2,0÷0,95 (СД-1,68 Ш 14) L4</t>
  </si>
  <si>
    <t>11ДД/300-0,75-3,0÷1,05 (СД-1,68 Ш 16) L4</t>
  </si>
  <si>
    <t>11ДД/350-1,1-2,0÷max1,00 (СД-2,34 Ш 14) L4</t>
  </si>
  <si>
    <t>11ДД/400-1,1-2,0÷max1,00 (СД-2,34 Ш 16) L4</t>
  </si>
  <si>
    <t>11ДД/450-1,1-1,5÷max1,00 (СД-2,34 Ш 16) L4</t>
  </si>
  <si>
    <t>11ДО/130-0,75-3,0÷1,08 (СД-1,68 Ш 12) L4</t>
  </si>
  <si>
    <t>11ДО/190-0,75-2,0÷1,08 (СД-1,68 Ш 12) L4</t>
  </si>
  <si>
    <t>11ДО/190-0,75-3,0÷1,20 (СД-1,68 Ш 16) L4</t>
  </si>
  <si>
    <t>11ДО/250-0,75-2,0÷1,00 (СД-1,68 Ш 12) L4</t>
  </si>
  <si>
    <t>11ДО/250-0,75-3,0÷1,25 (СД-1,68 Ш 16) L4</t>
  </si>
  <si>
    <t>11ДО/300-0,75-1,0÷1,23 (СД-1,68 Ш 12) L4</t>
  </si>
  <si>
    <t>11ДО/300-0,75-2,0÷1,29 (СД-1,68 Ш 16) L4</t>
  </si>
  <si>
    <t>11ДО/350-1,1-1,5÷1,23 (СД-2,34 Д 12) L4</t>
  </si>
  <si>
    <t>11ДО/350-1,1-2,0÷0,99 (СД-2,1 Ш 16) L4</t>
  </si>
  <si>
    <t>11ДО/400-1,1-1,5÷1,23 (СД-2,34 Д 12) L4</t>
  </si>
  <si>
    <t>11ДО/400-1,1-2,0÷1,05 (СД-2,10 Ш 16) L4</t>
  </si>
  <si>
    <t>11ДО/450-1,1-1,0÷1,23 (СД-2,34 Д 12) L4</t>
  </si>
  <si>
    <t>11ДО/450-1,1-2,0÷1,05 (СД-2,1 Ш 16) L4</t>
  </si>
  <si>
    <t>Барьерное ограждение</t>
  </si>
  <si>
    <t>Элементы барьрного ограждения</t>
  </si>
  <si>
    <t>Ед. изм.</t>
  </si>
  <si>
    <t>Вес, кг</t>
  </si>
  <si>
    <t>Стоимость за 1 шт. с учетом НДС, руб.</t>
  </si>
  <si>
    <t>СЕКЦИИ БАЛКИ</t>
  </si>
  <si>
    <t>Секция балки СБ-0 (3) L-2320</t>
  </si>
  <si>
    <t>шт.</t>
  </si>
  <si>
    <t>Секция балки СБ-0 (4) L-2320</t>
  </si>
  <si>
    <t>Секция балки СБ-1 (3) L-4320</t>
  </si>
  <si>
    <t>Секция балки СБ-1 (4) L-4320</t>
  </si>
  <si>
    <t>Секция балки СБ-2 (3) L-6320</t>
  </si>
  <si>
    <t>Секция балки СБ-2 (4) L-6320</t>
  </si>
  <si>
    <t>Секция балки СБУ(3) L-4320 левая/правая</t>
  </si>
  <si>
    <t>Секция балки СБУ(4) L-4320 левая/правая</t>
  </si>
  <si>
    <t>Секция балки СБУ(3) L-1320 левая/правая</t>
  </si>
  <si>
    <t>Секция балки СБУ(4) L-1320 левая/правая</t>
  </si>
  <si>
    <t>элемент концевой ЭК-1 (4мм) L-700</t>
  </si>
  <si>
    <t>элемент концевой ЭК-1 (3мм) L-700</t>
  </si>
  <si>
    <t>СТОЙКИ ДОРОЖНЫЕ</t>
  </si>
  <si>
    <t>Стойка дорожная СД-1,68 ШВ 12</t>
  </si>
  <si>
    <t>911.90</t>
  </si>
  <si>
    <t>Стойка дорожная СД-1,68 ШВ 14</t>
  </si>
  <si>
    <t>Стойка дорожная СД-1,68 ШВ 16</t>
  </si>
  <si>
    <t>Стойка дорожная СД-2,1 ШВ 16</t>
  </si>
  <si>
    <t>Стойка дорожная СД-2,34 ШВ 12</t>
  </si>
  <si>
    <t>24.40</t>
  </si>
  <si>
    <t>Стойка дорожная СД-2,34 ШВ 14</t>
  </si>
  <si>
    <t>Стойка дорожная СД-2,34 ШВ 16</t>
  </si>
  <si>
    <t>Стойка дорожная СД-2,34 Д 12</t>
  </si>
  <si>
    <t>КОНСОЛИ, МЕТИЗЫ</t>
  </si>
  <si>
    <t>Консоль-амортизации нижний КН</t>
  </si>
  <si>
    <t>Консоль-амортизации верхний КВ</t>
  </si>
  <si>
    <t>Элемент световозвращающий КД</t>
  </si>
  <si>
    <t>Болт М 16-40 ГорЦ.ГОСТ 7802-81</t>
  </si>
  <si>
    <t>Болт М 16-30 ГорЦ.ГОСТ7798-70</t>
  </si>
  <si>
    <t>Гайка М16 ГорЦ.ГОСТ 5915-70</t>
  </si>
  <si>
    <t>Шайба 16 ГорЦ.ГОСТ 11371-78</t>
  </si>
  <si>
    <t>Шайба 20 ГорЦ.ГОСТ 11371-78</t>
  </si>
  <si>
    <t>Элементы барьерного ограждения</t>
  </si>
  <si>
    <t>Марка рамы</t>
  </si>
  <si>
    <t>Масса (черн.)</t>
  </si>
  <si>
    <t>Цена (черн.)</t>
  </si>
  <si>
    <t>Цена (цинк.)</t>
  </si>
  <si>
    <t>L</t>
  </si>
  <si>
    <t>H</t>
  </si>
  <si>
    <t>стойка</t>
  </si>
  <si>
    <t>пояс</t>
  </si>
  <si>
    <t>d</t>
  </si>
  <si>
    <t>s</t>
  </si>
  <si>
    <t>тн.</t>
  </si>
  <si>
    <t>руб.</t>
  </si>
  <si>
    <t>m</t>
  </si>
  <si>
    <t>mm.</t>
  </si>
  <si>
    <t>РМГ-1</t>
  </si>
  <si>
    <t>РМГ-2</t>
  </si>
  <si>
    <t>РМГ-3</t>
  </si>
  <si>
    <t>РМГ-4</t>
  </si>
  <si>
    <t>РМТ-1</t>
  </si>
  <si>
    <t>РМТ-2</t>
  </si>
  <si>
    <t>РМТ-3</t>
  </si>
  <si>
    <t>РМТ-4</t>
  </si>
  <si>
    <t>РМП-1</t>
  </si>
  <si>
    <t>РМП-2</t>
  </si>
  <si>
    <t>РМП-3</t>
  </si>
  <si>
    <t>РМП-4</t>
  </si>
  <si>
    <t>РМП-5</t>
  </si>
  <si>
    <t>РМП-6</t>
  </si>
  <si>
    <t>РМП-7</t>
  </si>
  <si>
    <t>РМП-8</t>
  </si>
  <si>
    <t>РМП-9</t>
  </si>
  <si>
    <t>РМП-10</t>
  </si>
  <si>
    <t>РМП-11</t>
  </si>
  <si>
    <t>РМП-12</t>
  </si>
  <si>
    <t>РМП-13</t>
  </si>
  <si>
    <t>РМП-14</t>
  </si>
  <si>
    <t>РМП-15</t>
  </si>
  <si>
    <t>РМП-16</t>
  </si>
  <si>
    <t>РМП-17</t>
  </si>
  <si>
    <t>РМП-18</t>
  </si>
  <si>
    <t>РМП-19</t>
  </si>
  <si>
    <t>РМП-20</t>
  </si>
  <si>
    <t>РМП-21</t>
  </si>
  <si>
    <t>РМП-22</t>
  </si>
  <si>
    <t>Рамные опоры дорожных знаков</t>
  </si>
  <si>
    <t>Крепление знака на РМП, РМГ, РМТ.</t>
  </si>
  <si>
    <t>Ширина: 1200 мм
Высота: 1400 мм
Длина: 780 мм</t>
  </si>
  <si>
    <t>10 890руб.</t>
  </si>
  <si>
    <t>2000 руб.</t>
  </si>
  <si>
    <t>3500 руб.</t>
  </si>
  <si>
    <t>3050 руб.</t>
  </si>
  <si>
    <t>1 000 мм</t>
  </si>
  <si>
    <t>1 550р</t>
  </si>
  <si>
    <t>Дорожное/парковочное ограждение "Солдатик"</t>
  </si>
  <si>
    <t>2 700р.</t>
  </si>
  <si>
    <t>2 900р.</t>
  </si>
  <si>
    <t>3 100р.</t>
  </si>
  <si>
    <t>3 600р.</t>
  </si>
  <si>
    <t>5 050р.</t>
  </si>
  <si>
    <t>7 300р.</t>
  </si>
  <si>
    <t>8 500р.</t>
  </si>
  <si>
    <t>4 700р.</t>
  </si>
  <si>
    <t>8 2500р.</t>
  </si>
  <si>
    <t>3 300р.</t>
  </si>
  <si>
    <t>8 000р.</t>
  </si>
  <si>
    <t>11 050р.</t>
  </si>
  <si>
    <t>3 950р.</t>
  </si>
  <si>
    <t>4 850р.</t>
  </si>
  <si>
    <t>6 800р.</t>
  </si>
  <si>
    <t>10 100р.</t>
  </si>
  <si>
    <t>9 300р.</t>
  </si>
  <si>
    <t>14 850р.</t>
  </si>
  <si>
    <t>27 200р.</t>
  </si>
  <si>
    <t>Круглое дорожное зеркало с защитным козырьком и подогревом</t>
  </si>
  <si>
    <t xml:space="preserve">Круглое дорожное зеркало с защитным козырьком </t>
  </si>
  <si>
    <t>25 900р.</t>
  </si>
  <si>
    <t>29 000р.</t>
  </si>
  <si>
    <t xml:space="preserve">ИДН-350 Искусственная дорожная неровность (Лежачий полицейский) </t>
  </si>
  <si>
    <t xml:space="preserve">ИДН-400 Искусственная дорожная неровность (Лежачий полицейский) </t>
  </si>
  <si>
    <t xml:space="preserve">ИДН-500 Искусственная дорожная неровность (Лежачий полицейский) </t>
  </si>
  <si>
    <t xml:space="preserve">ИДН-900 Искусственная дорожная неровность (Лежачий полицейский) </t>
  </si>
  <si>
    <t xml:space="preserve">Анкерный болт </t>
  </si>
  <si>
    <t xml:space="preserve">Светодиодный фонарь с фотоэлементом
</t>
  </si>
  <si>
    <t>ФС 4</t>
  </si>
  <si>
    <t>ФС 1</t>
  </si>
  <si>
    <t>Изготовливаем гирлянды из всех типов фонарей!</t>
  </si>
  <si>
    <t>Вехи оградительные</t>
  </si>
  <si>
    <t>Веха оградительная</t>
  </si>
  <si>
    <t>1200 мм</t>
  </si>
  <si>
    <t>1500 мм</t>
  </si>
  <si>
    <t>1800 мм</t>
  </si>
  <si>
    <t>2000 мм</t>
  </si>
  <si>
    <t>Веха оградительная в сборе</t>
  </si>
  <si>
    <t>450р.</t>
  </si>
  <si>
    <t>250р.</t>
  </si>
  <si>
    <t>150р.</t>
  </si>
  <si>
    <t>180р.</t>
  </si>
  <si>
    <t>220р.</t>
  </si>
  <si>
    <t>Подставка под вехи</t>
  </si>
  <si>
    <t>300р.</t>
  </si>
  <si>
    <t>Цепочка (пластик)</t>
  </si>
  <si>
    <t>165р./м.</t>
  </si>
  <si>
    <t>Длина: 1000мм.</t>
  </si>
  <si>
    <t>Ширина: 200мм.</t>
  </si>
  <si>
    <t>Высота: 100мм.</t>
  </si>
  <si>
    <t>Масса: 13кг.</t>
  </si>
  <si>
    <t>Делиниатор</t>
  </si>
  <si>
    <t>Флажок делиниатора</t>
  </si>
  <si>
    <t>Автоматический барьер Intelligent Parking Barrier</t>
  </si>
  <si>
    <t>Вес 8 кг.</t>
  </si>
  <si>
    <t>Устройство приводится в рабочее состояние за 6 секунд</t>
  </si>
  <si>
    <t xml:space="preserve"> 460*460*75 ммю</t>
  </si>
  <si>
    <t>Автоматический барьер CAME UNIPARK ARK1</t>
  </si>
  <si>
    <t>Состав комплекта:</t>
  </si>
  <si>
    <t>-Привод с монтажным основанием</t>
  </si>
  <si>
    <t>-Барьер малый</t>
  </si>
  <si>
    <t>-Блок управления</t>
  </si>
  <si>
    <t>Барьер парковочный Стационарный</t>
  </si>
  <si>
    <t>БАРЬЕР ПАРКОВОЧНЫЙ Механический</t>
  </si>
  <si>
    <t>БАРЬЕР ПАРКОВОЧНЫЙ Механический (усиленный)</t>
  </si>
  <si>
    <t>Толщина трубы 3,5мм (!!!)</t>
  </si>
  <si>
    <t>Автоматический барьер CAME UNIPARK ARK2</t>
  </si>
  <si>
    <t>Длина 2.0 м</t>
  </si>
  <si>
    <t xml:space="preserve">Лента Сигнальная "Осторожно кабель" </t>
  </si>
  <si>
    <t>ЛСЭ 150</t>
  </si>
  <si>
    <t>ЛСЭ 250</t>
  </si>
  <si>
    <t>ЛСЭ 300</t>
  </si>
  <si>
    <t>ЛСЭ 450</t>
  </si>
  <si>
    <t>ЛСЭ 600</t>
  </si>
  <si>
    <t>ЛСЭ 750</t>
  </si>
  <si>
    <t>ЛСЭ 900</t>
  </si>
  <si>
    <t>100п.м. х 150 мм</t>
  </si>
  <si>
    <t>100п.м. х 250 мм</t>
  </si>
  <si>
    <t>100п.м. х 300 мм</t>
  </si>
  <si>
    <t>100п.м. х 450 мм</t>
  </si>
  <si>
    <t>100п.м. х 600 мм</t>
  </si>
  <si>
    <t>100п.м. х 750 мм</t>
  </si>
  <si>
    <t>100п.м. х 900 мм</t>
  </si>
  <si>
    <t xml:space="preserve">Лента Сигнальная "ГАЗ", "Огнеопасно ГАЗ" </t>
  </si>
  <si>
    <t>ЛСГ 200 (50мкм)</t>
  </si>
  <si>
    <t>ЛСГ 200 (1 проводник)</t>
  </si>
  <si>
    <t>ЛСГ 200 (200мкм)</t>
  </si>
  <si>
    <t>ЛСГ 200 (2 проводника)</t>
  </si>
  <si>
    <t>250п.м. х 200 мм</t>
  </si>
  <si>
    <t>Лента Сигнальная Связь "Не копать. Ниже кабель"</t>
  </si>
  <si>
    <t>ЛСС 40</t>
  </si>
  <si>
    <t>ЛСС 50</t>
  </si>
  <si>
    <t>ЛСС 75</t>
  </si>
  <si>
    <t>ЛСС 100</t>
  </si>
  <si>
    <t>200п.м. х 50 мм</t>
  </si>
  <si>
    <t>250п.м. х 40 мм</t>
  </si>
  <si>
    <t>250п.м. х 50 мм</t>
  </si>
  <si>
    <t>250п.м. х 70 мм</t>
  </si>
  <si>
    <t>250п.м. х 100 мм</t>
  </si>
  <si>
    <t>Лента Сигнальная Оптика "Осторожно! Оптический кабель"</t>
  </si>
  <si>
    <t>ЛСО 40</t>
  </si>
  <si>
    <t>ЛСО 70</t>
  </si>
  <si>
    <t>500п.м  х 70мм</t>
  </si>
  <si>
    <t>500п.м. х 70 мм</t>
  </si>
  <si>
    <t>Лента Сигнальная  ЛСВ, ЛСК, ЛСТ</t>
  </si>
  <si>
    <t>ЛСВ 200 "Внимание водопровод"</t>
  </si>
  <si>
    <t>ЛСВ 200 "Внимание теплосеть"</t>
  </si>
  <si>
    <t>ЛСВ 200 "Внимание канализация"</t>
  </si>
  <si>
    <t>250 п.м. х 200 мм</t>
  </si>
  <si>
    <t>Лента Оградительная</t>
  </si>
  <si>
    <t>ЛО "Эконом" 35 мкм</t>
  </si>
  <si>
    <t>ЛО "Стандарт" 50 мкм</t>
  </si>
  <si>
    <t>ЛО "Опасная зона!" 50 мкм</t>
  </si>
  <si>
    <t>ЛО "Проход запрещен!" 50 мкм</t>
  </si>
  <si>
    <t>ЛО "Внимание ДТП" 50 мкм</t>
  </si>
  <si>
    <t>ЛО "Опасная зона! МЧС России телефон 01"</t>
  </si>
  <si>
    <t>ЛО "Зона таможенного контроля"</t>
  </si>
  <si>
    <t>100п.м. х 75 мм</t>
  </si>
  <si>
    <t>250п.м. х 75 мм</t>
  </si>
  <si>
    <t>500п.м. х 75 мм</t>
  </si>
  <si>
    <t>Лента Сигнальная Защитно-сигнальная</t>
  </si>
  <si>
    <t>ЛЗС 125</t>
  </si>
  <si>
    <t>ЛЗС 250</t>
  </si>
  <si>
    <t>50п.м  х 125мм</t>
  </si>
  <si>
    <t>50п.м. х 250 мм</t>
  </si>
  <si>
    <t>Колесоотбойники</t>
  </si>
  <si>
    <t>990р.</t>
  </si>
  <si>
    <t>1100р.</t>
  </si>
  <si>
    <t>2650р.</t>
  </si>
  <si>
    <t>2450р.</t>
  </si>
  <si>
    <t>1040р.</t>
  </si>
  <si>
    <t>930р.</t>
  </si>
  <si>
    <t>1750р.</t>
  </si>
  <si>
    <t>1830р.</t>
  </si>
  <si>
    <t>1725р.</t>
  </si>
  <si>
    <t>1650р.</t>
  </si>
  <si>
    <t>Конусы дорожные</t>
  </si>
  <si>
    <t>Жилеты сигнальные</t>
  </si>
  <si>
    <t>Буфер водоналивной (осевой)</t>
  </si>
  <si>
    <t>Модель 11-1</t>
  </si>
  <si>
    <t>Модель 11-2</t>
  </si>
  <si>
    <t>Модель-01</t>
  </si>
  <si>
    <t>Комплект для прицепа прикрытия</t>
  </si>
  <si>
    <t>Строительные ограждения</t>
  </si>
  <si>
    <r>
      <t>Проф. труба 25x25x1.5 мм Сетка 100x100x</t>
    </r>
    <r>
      <rPr>
        <b/>
        <sz val="11"/>
        <color rgb="FF656565"/>
        <rFont val="Arial Unicode MS"/>
        <family val="2"/>
        <charset val="204"/>
      </rPr>
      <t>4 мм</t>
    </r>
  </si>
  <si>
    <r>
      <t>Проф. труба 20x20x1.5 мм Сетка 100x100x</t>
    </r>
    <r>
      <rPr>
        <b/>
        <sz val="11"/>
        <color rgb="FF656565"/>
        <rFont val="Arial Unicode MS"/>
        <family val="2"/>
        <charset val="204"/>
      </rPr>
      <t>3 мм</t>
    </r>
  </si>
  <si>
    <r>
      <t>Проф. труба 20x20x1.5 мм Сетка 100x100x4</t>
    </r>
    <r>
      <rPr>
        <b/>
        <sz val="11"/>
        <color rgb="FF656565"/>
        <rFont val="Arial Unicode MS"/>
        <family val="2"/>
        <charset val="204"/>
      </rPr>
      <t xml:space="preserve"> мм</t>
    </r>
  </si>
  <si>
    <r>
      <t>Проф. труба 25x25x1.5 мм Сетка 100x100x3</t>
    </r>
    <r>
      <rPr>
        <b/>
        <sz val="11"/>
        <color rgb="FF656565"/>
        <rFont val="Arial Unicode MS"/>
        <family val="2"/>
        <charset val="204"/>
      </rPr>
      <t xml:space="preserve"> мм</t>
    </r>
  </si>
  <si>
    <r>
      <t>Проф. труба 25x25x1.5 мм Сетка 50x50x</t>
    </r>
    <r>
      <rPr>
        <b/>
        <sz val="11"/>
        <color rgb="FF656565"/>
        <rFont val="Arial Unicode MS"/>
        <family val="2"/>
        <charset val="204"/>
      </rPr>
      <t>3 мм</t>
    </r>
  </si>
  <si>
    <r>
      <t>Проф. труба 25x25x1.5 мм Сетка 50x50x</t>
    </r>
    <r>
      <rPr>
        <b/>
        <sz val="11"/>
        <color rgb="FF656565"/>
        <rFont val="Arial Unicode MS"/>
        <family val="2"/>
        <charset val="204"/>
      </rPr>
      <t>4 мм</t>
    </r>
  </si>
  <si>
    <t>СПО-1/3</t>
  </si>
  <si>
    <t>СПО-1/4</t>
  </si>
  <si>
    <t>СПО-2/3</t>
  </si>
  <si>
    <t>СПО-2/4</t>
  </si>
  <si>
    <t>СПО-3/3</t>
  </si>
  <si>
    <t>СПО-3/4</t>
  </si>
  <si>
    <t>Жилет светоотражающии (оранжевый)</t>
  </si>
  <si>
    <t>Вес   0,1кг.</t>
  </si>
  <si>
    <t>Влагонепроницаемая ткань (100% полиэфир),</t>
  </si>
  <si>
    <t>Широкие световозвращающие полосы</t>
  </si>
  <si>
    <t>Жилет светоотражающии (лимонный)</t>
  </si>
  <si>
    <t>Ярко лимонный цвет</t>
  </si>
  <si>
    <t>Ярко желтый цвет</t>
  </si>
  <si>
    <t>Временные знаки</t>
  </si>
  <si>
    <t>Флуоресцентные знаки</t>
  </si>
  <si>
    <t xml:space="preserve">Дорожный знак 1.22 </t>
  </si>
  <si>
    <t>II Типоразмер</t>
  </si>
  <si>
    <t>Тип пленки Б + Флуоресцент тип В</t>
  </si>
  <si>
    <t>Дорожный знак 5.19.1 / 5.19.2</t>
  </si>
  <si>
    <t>Дорожный знак 4.2.1 / 4.2.2/ 4.2.3</t>
  </si>
  <si>
    <t xml:space="preserve">1.8, 1.15, 1.16, 1.18, 1.19, 1.20.1 - 1.20.3, 1.21, 1.25, 1.33 </t>
  </si>
  <si>
    <t xml:space="preserve">2.6, 3.11, 3.12, 3.14, 3.15, 3.16,  3.18.1, 3.18.2, 3.19, 3.20, 3.21, 3.22, 3.23, 3.24, 3.25 </t>
  </si>
  <si>
    <t>Комплект временных знаков</t>
  </si>
  <si>
    <t>1350 x 900мм</t>
  </si>
  <si>
    <t>1700 x 900мм</t>
  </si>
  <si>
    <t>2150 x 900мм</t>
  </si>
  <si>
    <t>2400 x 900мм</t>
  </si>
  <si>
    <t>700 x 2450мм</t>
  </si>
  <si>
    <t>Знак индивидуального проектирования</t>
  </si>
  <si>
    <t>м2</t>
  </si>
  <si>
    <t>Таблички</t>
  </si>
  <si>
    <t>Переносная опора для одного дорожного знака</t>
  </si>
  <si>
    <t>Переносная опора для двух дорожных знаков</t>
  </si>
  <si>
    <t>Переносная опора для трех дорожных знаков</t>
  </si>
  <si>
    <t>Переносная опора для четырех дорожных знаков</t>
  </si>
  <si>
    <t xml:space="preserve">Знак "Въезд запрещен" </t>
  </si>
  <si>
    <t>d - 700</t>
  </si>
  <si>
    <t>Удерживающая способность</t>
  </si>
  <si>
    <t>Компания "ИнтерДорЗнак" предлагает услуги по установке, монтажу и последующему сервисному обслуживанию. Мы предлагаем обслуживание любых технических средств организации дорожного движения. Но, в первую очередь, конечно, к данной категории изделий относятся дорожные знаки. У нас Вы можете не только заказать изготовление этой продукции, но и ее доставку к Вам с последующей установкой. Работы "под ключ" осуществляются как со временными дорожными знаками, так и со стационарными (постоянными). Мы учтем все ваши пожелания и требования соответствующего отраслевого стандарта.</t>
  </si>
  <si>
    <t>Работы по установке и монтажу дорожных знаков осуществляются в строгом соответствии с ГОСТ Р 52289-2004.</t>
  </si>
  <si>
    <t>Мы предлагаем осуществить установку дорожного барьерного, тросового и мостового ограждения и их демонтаж собственными мобильными бригадами.</t>
  </si>
  <si>
    <t>Вы получаете готовый объект под ключ точно в срок и на самых выгодных условиях в регионе!</t>
  </si>
  <si>
    <t xml:space="preserve">Наша компания использует для работ по установке и демонтажу барьерного ограждения копровые самоходные машины на гусеничном шасси: «ORTECO» BTP 1000 HD. </t>
  </si>
  <si>
    <r>
      <t>В распоряжении компании 3 полностью оснащенных современной техникой мобильных бригад. Выезд и базирование в течение трех дней с момента поступления заявки, самостоятельное обеспечение материалами, скорость установки до 800 погонных метров дороги в смену (две нитки одностороннего ограждения и одна - осевого).</t>
    </r>
    <r>
      <rPr>
        <sz val="12"/>
        <color theme="1" tint="0.34998626667073579"/>
        <rFont val="Times New Roman"/>
        <family val="1"/>
        <charset val="204"/>
      </rPr>
      <t> </t>
    </r>
  </si>
  <si>
    <t>Профессиональная установка металлических конструкций напрямую связана с точными техническими действиями, сварочными, высотными и другими сложными работами. Поэтому все мастера нашей компании высоко квалифицированы, регулярно обучаются новым технологиям и проходят контроль знаний. Должное внимание при исполнении установочных работ обращается на безопасности мастеров. Строгий отбор специалистов, контроль рабочих процессов на каждом этапе строительства помогают исключить непредусмотренные ситуации и соблюсти все условия и сроки контракта.</t>
  </si>
  <si>
    <t>Еще одним преимуществом в пользу нашей компании служит то, что мы одновременно являемся производителем материалов, используемых при дальнейшей сборке. Данный факт исключает поставку на место стройки любого брака. Профессиональное выполнение монтажных работ любой сложности является главной отличительной особенностью шести мобильных бригад ИнтерДорЗнак.</t>
  </si>
  <si>
    <t>При заказе металлоконструкций просто уточните у менеджера о возможности выполнения работ по монтажу. </t>
  </si>
</sst>
</file>

<file path=xl/styles.xml><?xml version="1.0" encoding="utf-8"?>
<styleSheet xmlns="http://schemas.openxmlformats.org/spreadsheetml/2006/main">
  <numFmts count="4">
    <numFmt numFmtId="164" formatCode="_-* #,##0.00&quot;р.&quot;_-;\-* #,##0.00&quot;р.&quot;_-;_-* &quot;-&quot;??&quot;р.&quot;_-;_-@_-"/>
    <numFmt numFmtId="165" formatCode="_-* #,##0&quot;р.&quot;_-;\-* #,##0&quot;р.&quot;_-;_-* &quot;-&quot;??&quot;р.&quot;_-;_-@_-"/>
    <numFmt numFmtId="166" formatCode="_(&quot;р.&quot;* #,##0.00_);_(&quot;р.&quot;* \(#,##0.00\);_(&quot;р.&quot;* &quot;-&quot;??_);_(@_)"/>
    <numFmt numFmtId="167" formatCode="_-[$€-2]\ * #,##0.00_-;\-[$€-2]\ * #,##0.00_-;_-[$€-2]\ * &quot;-&quot;??_-;_-@_-"/>
  </numFmts>
  <fonts count="78">
    <font>
      <sz val="11"/>
      <color theme="1"/>
      <name val="Calibri"/>
      <family val="2"/>
      <charset val="204"/>
      <scheme val="minor"/>
    </font>
    <font>
      <u/>
      <sz val="11"/>
      <color theme="10"/>
      <name val="Calibri"/>
      <family val="2"/>
      <charset val="204"/>
    </font>
    <font>
      <sz val="11"/>
      <color theme="1"/>
      <name val="Calibri"/>
      <family val="2"/>
      <charset val="204"/>
      <scheme val="minor"/>
    </font>
    <font>
      <sz val="11"/>
      <color theme="1"/>
      <name val="Arial Unicode MS"/>
      <family val="2"/>
      <charset val="204"/>
    </font>
    <font>
      <b/>
      <sz val="11"/>
      <color theme="1" tint="0.34998626667073579"/>
      <name val="Arial Unicode MS"/>
      <family val="2"/>
      <charset val="204"/>
    </font>
    <font>
      <sz val="9"/>
      <color theme="1" tint="0.249977111117893"/>
      <name val="Arial Unicode MS"/>
      <family val="2"/>
      <charset val="204"/>
    </font>
    <font>
      <u/>
      <sz val="9"/>
      <color rgb="FF00B050"/>
      <name val="Arial Unicode MS"/>
      <family val="2"/>
      <charset val="204"/>
    </font>
    <font>
      <sz val="24"/>
      <color rgb="FF00B050"/>
      <name val="Arial Unicode MS"/>
      <family val="2"/>
      <charset val="204"/>
    </font>
    <font>
      <sz val="8"/>
      <color theme="1" tint="0.249977111117893"/>
      <name val="Arial Unicode MS"/>
      <family val="2"/>
      <charset val="204"/>
    </font>
    <font>
      <sz val="11"/>
      <color theme="1" tint="0.249977111117893"/>
      <name val="Arial Unicode MS"/>
      <family val="2"/>
      <charset val="204"/>
    </font>
    <font>
      <u/>
      <sz val="11"/>
      <color rgb="FF00B050"/>
      <name val="Arial Unicode MS"/>
      <family val="2"/>
      <charset val="204"/>
    </font>
    <font>
      <b/>
      <sz val="11"/>
      <color theme="1"/>
      <name val="Arial Unicode MS"/>
      <family val="2"/>
      <charset val="204"/>
    </font>
    <font>
      <sz val="11"/>
      <color theme="1" tint="0.34998626667073579"/>
      <name val="Arial Unicode MS"/>
      <family val="2"/>
      <charset val="204"/>
    </font>
    <font>
      <sz val="11"/>
      <color rgb="FFFF0000"/>
      <name val="Arial Unicode MS"/>
      <family val="2"/>
      <charset val="204"/>
    </font>
    <font>
      <b/>
      <sz val="11"/>
      <color rgb="FFFF0000"/>
      <name val="Arial Unicode MS"/>
      <family val="2"/>
      <charset val="204"/>
    </font>
    <font>
      <b/>
      <sz val="11"/>
      <color theme="1" tint="0.249977111117893"/>
      <name val="Arial Unicode MS"/>
      <family val="2"/>
      <charset val="204"/>
    </font>
    <font>
      <b/>
      <sz val="20"/>
      <color rgb="FFFF0000"/>
      <name val="Arial Unicode MS"/>
      <family val="2"/>
      <charset val="204"/>
    </font>
    <font>
      <sz val="8"/>
      <color rgb="FFFF0000"/>
      <name val="Arial Unicode MS"/>
      <family val="2"/>
      <charset val="204"/>
    </font>
    <font>
      <b/>
      <sz val="14"/>
      <color rgb="FF00B050"/>
      <name val="Arial Unicode MS"/>
      <family val="2"/>
      <charset val="204"/>
    </font>
    <font>
      <sz val="11"/>
      <color rgb="FF636363"/>
      <name val="Arial Unicode MS"/>
      <family val="2"/>
      <charset val="204"/>
    </font>
    <font>
      <b/>
      <sz val="11"/>
      <color rgb="FF00B050"/>
      <name val="Arial Unicode MS"/>
      <family val="2"/>
      <charset val="204"/>
    </font>
    <font>
      <b/>
      <sz val="11"/>
      <color rgb="FF656565"/>
      <name val="Arial Unicode MS"/>
      <family val="2"/>
      <charset val="204"/>
    </font>
    <font>
      <sz val="18"/>
      <color theme="3" tint="0.39997558519241921"/>
      <name val="Arial Unicode MS"/>
      <family val="2"/>
      <charset val="204"/>
    </font>
    <font>
      <sz val="24"/>
      <color theme="1" tint="0.34998626667073579"/>
      <name val="Arial Unicode MS"/>
      <family val="2"/>
      <charset val="204"/>
    </font>
    <font>
      <u/>
      <sz val="11"/>
      <color theme="10"/>
      <name val="Arial Unicode MS"/>
      <family val="2"/>
      <charset val="204"/>
    </font>
    <font>
      <sz val="11"/>
      <color rgb="FF656565"/>
      <name val="Arial Unicode MS"/>
      <family val="2"/>
      <charset val="204"/>
    </font>
    <font>
      <b/>
      <sz val="11"/>
      <color rgb="FF636363"/>
      <name val="Arial Unicode MS"/>
      <family val="2"/>
      <charset val="204"/>
    </font>
    <font>
      <sz val="9"/>
      <color theme="1" tint="0.34998626667073579"/>
      <name val="Arial Unicode MS"/>
      <family val="2"/>
      <charset val="204"/>
    </font>
    <font>
      <sz val="10"/>
      <color theme="1"/>
      <name val="Arial Unicode MS"/>
      <family val="2"/>
      <charset val="204"/>
    </font>
    <font>
      <b/>
      <sz val="9"/>
      <color theme="1" tint="0.249977111117893"/>
      <name val="Arial Unicode MS"/>
      <family val="2"/>
      <charset val="204"/>
    </font>
    <font>
      <sz val="12"/>
      <color theme="1" tint="0.249977111117893"/>
      <name val="Calibri"/>
      <family val="2"/>
      <charset val="204"/>
      <scheme val="minor"/>
    </font>
    <font>
      <sz val="12"/>
      <color rgb="FF3D3D3D"/>
      <name val="Calibri"/>
      <family val="2"/>
      <charset val="204"/>
      <scheme val="minor"/>
    </font>
    <font>
      <sz val="12"/>
      <color theme="1"/>
      <name val="Calibri"/>
      <family val="2"/>
      <charset val="204"/>
      <scheme val="minor"/>
    </font>
    <font>
      <sz val="24"/>
      <color theme="6" tint="-0.499984740745262"/>
      <name val="Calibri"/>
      <family val="2"/>
      <charset val="204"/>
      <scheme val="minor"/>
    </font>
    <font>
      <sz val="24"/>
      <color theme="1" tint="0.499984740745262"/>
      <name val="Century Gothic"/>
      <family val="2"/>
      <charset val="204"/>
    </font>
    <font>
      <sz val="16"/>
      <color theme="1" tint="0.499984740745262"/>
      <name val="Arial Unicode MS"/>
      <family val="2"/>
      <charset val="204"/>
    </font>
    <font>
      <sz val="12"/>
      <color theme="1"/>
      <name val="Century Gothic"/>
      <family val="2"/>
      <charset val="204"/>
    </font>
    <font>
      <sz val="11"/>
      <color theme="10"/>
      <name val="Calibri"/>
      <family val="2"/>
      <charset val="204"/>
    </font>
    <font>
      <b/>
      <sz val="12"/>
      <color theme="1"/>
      <name val="Times New Roman"/>
      <family val="1"/>
      <charset val="204"/>
    </font>
    <font>
      <sz val="12"/>
      <color theme="1"/>
      <name val="Times New Roman"/>
      <family val="1"/>
      <charset val="204"/>
    </font>
    <font>
      <b/>
      <sz val="12"/>
      <color theme="1"/>
      <name val="Calibri"/>
      <family val="2"/>
      <charset val="204"/>
      <scheme val="minor"/>
    </font>
    <font>
      <sz val="11"/>
      <color theme="1" tint="0.249977111117893"/>
      <name val="Calibri"/>
      <family val="2"/>
      <charset val="204"/>
      <scheme val="minor"/>
    </font>
    <font>
      <b/>
      <sz val="14"/>
      <color rgb="FFFF0000"/>
      <name val="Arial Unicode MS"/>
      <family val="2"/>
      <charset val="204"/>
    </font>
    <font>
      <b/>
      <sz val="12"/>
      <color rgb="FFFF0000"/>
      <name val="Arial Unicode MS"/>
      <family val="2"/>
      <charset val="204"/>
    </font>
    <font>
      <b/>
      <sz val="18"/>
      <color theme="1"/>
      <name val="Calibri"/>
      <family val="2"/>
      <charset val="204"/>
      <scheme val="minor"/>
    </font>
    <font>
      <b/>
      <sz val="14"/>
      <color theme="1"/>
      <name val="Calibri"/>
      <family val="2"/>
      <charset val="204"/>
      <scheme val="minor"/>
    </font>
    <font>
      <sz val="14"/>
      <color theme="1"/>
      <name val="Calibri"/>
      <family val="2"/>
      <charset val="204"/>
      <scheme val="minor"/>
    </font>
    <font>
      <sz val="11"/>
      <color rgb="FFFF0000"/>
      <name val="Calibri"/>
      <family val="2"/>
      <charset val="204"/>
      <scheme val="minor"/>
    </font>
    <font>
      <sz val="24"/>
      <color theme="0" tint="-0.499984740745262"/>
      <name val="Arial Unicode MS"/>
      <family val="2"/>
      <charset val="204"/>
    </font>
    <font>
      <sz val="11"/>
      <color rgb="FF000000"/>
      <name val="Arial"/>
      <family val="2"/>
      <charset val="204"/>
    </font>
    <font>
      <i/>
      <sz val="36"/>
      <color theme="0" tint="-0.499984740745262"/>
      <name val="Calibri"/>
      <family val="2"/>
      <charset val="204"/>
      <scheme val="minor"/>
    </font>
    <font>
      <b/>
      <sz val="11"/>
      <color rgb="FFC00000"/>
      <name val="Arial Unicode MS"/>
      <family val="2"/>
      <charset val="204"/>
    </font>
    <font>
      <sz val="11"/>
      <color rgb="FFC00000"/>
      <name val="Arial Unicode MS"/>
      <family val="2"/>
      <charset val="204"/>
    </font>
    <font>
      <sz val="10"/>
      <color rgb="FF333333"/>
      <name val="Arial"/>
      <family val="2"/>
      <charset val="204"/>
    </font>
    <font>
      <sz val="12"/>
      <color rgb="FF003399"/>
      <name val="Century Gothic"/>
      <family val="2"/>
      <charset val="204"/>
    </font>
    <font>
      <sz val="11"/>
      <color rgb="FF003399"/>
      <name val="Calibri"/>
      <family val="2"/>
      <charset val="204"/>
    </font>
    <font>
      <sz val="10"/>
      <color rgb="FFFF0000"/>
      <name val="Arial Unicode MS"/>
      <family val="2"/>
      <charset val="204"/>
    </font>
    <font>
      <sz val="9"/>
      <color rgb="FFFF0000"/>
      <name val="Arial Unicode MS"/>
      <family val="2"/>
      <charset val="204"/>
    </font>
    <font>
      <sz val="12"/>
      <color rgb="FFFF0000"/>
      <name val="Calibri"/>
      <family val="2"/>
      <charset val="204"/>
      <scheme val="minor"/>
    </font>
    <font>
      <sz val="24"/>
      <color rgb="FFFF0000"/>
      <name val="Arial Unicode MS"/>
      <family val="2"/>
      <charset val="204"/>
    </font>
    <font>
      <sz val="18"/>
      <color theme="1" tint="0.34998626667073579"/>
      <name val="Arial Unicode MS"/>
      <family val="2"/>
      <charset val="204"/>
    </font>
    <font>
      <b/>
      <i/>
      <sz val="12"/>
      <color theme="1"/>
      <name val="Calibri"/>
      <family val="2"/>
      <charset val="204"/>
      <scheme val="minor"/>
    </font>
    <font>
      <sz val="16"/>
      <color theme="10"/>
      <name val="Calibri Light"/>
      <family val="2"/>
      <charset val="204"/>
    </font>
    <font>
      <sz val="20"/>
      <color rgb="FF003399"/>
      <name val="Calibri Light"/>
      <family val="2"/>
      <charset val="204"/>
    </font>
    <font>
      <sz val="20"/>
      <color theme="10"/>
      <name val="Calibri Light"/>
      <family val="2"/>
      <charset val="204"/>
    </font>
    <font>
      <sz val="16"/>
      <color theme="1"/>
      <name val="Calibri Light"/>
      <family val="2"/>
      <charset val="204"/>
    </font>
    <font>
      <sz val="16"/>
      <color rgb="FFFF0000"/>
      <name val="Calibri Light"/>
      <family val="2"/>
      <charset val="204"/>
    </font>
    <font>
      <sz val="12"/>
      <color rgb="FF000000"/>
      <name val="Times New Roman"/>
      <family val="1"/>
      <charset val="204"/>
    </font>
    <font>
      <sz val="12"/>
      <color rgb="FF000000"/>
      <name val="Calibri"/>
      <family val="2"/>
      <charset val="204"/>
      <scheme val="minor"/>
    </font>
    <font>
      <sz val="12"/>
      <color rgb="FF1B1C1F"/>
      <name val="Calibri"/>
      <family val="2"/>
      <charset val="204"/>
      <scheme val="minor"/>
    </font>
    <font>
      <b/>
      <sz val="14"/>
      <color rgb="FFFF0000"/>
      <name val="Calibri"/>
      <family val="2"/>
      <charset val="204"/>
      <scheme val="minor"/>
    </font>
    <font>
      <sz val="8"/>
      <color theme="1" tint="0.249977111117893"/>
      <name val="Calibri"/>
      <family val="2"/>
      <charset val="204"/>
      <scheme val="minor"/>
    </font>
    <font>
      <b/>
      <i/>
      <sz val="14"/>
      <color theme="1"/>
      <name val="Calibri"/>
      <family val="2"/>
      <charset val="204"/>
      <scheme val="minor"/>
    </font>
    <font>
      <sz val="11"/>
      <color rgb="FFA0A09F"/>
      <name val="Arial"/>
      <family val="2"/>
      <charset val="204"/>
    </font>
    <font>
      <sz val="11"/>
      <color theme="1" tint="0.34998626667073579"/>
      <name val="Arial"/>
      <family val="2"/>
      <charset val="204"/>
    </font>
    <font>
      <b/>
      <sz val="11"/>
      <color rgb="FFFF0000"/>
      <name val="Arial"/>
      <family val="2"/>
      <charset val="204"/>
    </font>
    <font>
      <sz val="11.5"/>
      <color theme="1" tint="0.34998626667073579"/>
      <name val="Arial"/>
      <family val="2"/>
      <charset val="204"/>
    </font>
    <font>
      <sz val="12"/>
      <color theme="1" tint="0.34998626667073579"/>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7" tint="0.59999389629810485"/>
        <bgColor indexed="64"/>
      </patternFill>
    </fill>
  </fills>
  <borders count="76">
    <border>
      <left/>
      <right/>
      <top/>
      <bottom/>
      <diagonal/>
    </border>
    <border>
      <left/>
      <right/>
      <top style="thin">
        <color theme="6" tint="0.79998168889431442"/>
      </top>
      <bottom style="thin">
        <color theme="6" tint="0.79998168889431442"/>
      </bottom>
      <diagonal/>
    </border>
    <border>
      <left/>
      <right/>
      <top/>
      <bottom style="thin">
        <color theme="6" tint="0.79998168889431442"/>
      </bottom>
      <diagonal/>
    </border>
    <border>
      <left/>
      <right/>
      <top style="thin">
        <color theme="6" tint="0.79998168889431442"/>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bottom style="thin">
        <color theme="2"/>
      </bottom>
      <diagonal/>
    </border>
    <border>
      <left/>
      <right style="thin">
        <color indexed="64"/>
      </right>
      <top/>
      <bottom/>
      <diagonal/>
    </border>
    <border>
      <left/>
      <right/>
      <top/>
      <bottom style="thin">
        <color theme="6" tint="-0.249977111117893"/>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bottom style="medium">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s>
  <cellStyleXfs count="7">
    <xf numFmtId="0" fontId="0" fillId="0" borderId="0"/>
    <xf numFmtId="0" fontId="1" fillId="0" borderId="0" applyNumberFormat="0" applyFill="0" applyBorder="0" applyAlignment="0" applyProtection="0">
      <alignment vertical="top"/>
      <protection locked="0"/>
    </xf>
    <xf numFmtId="164" fontId="2" fillId="0" borderId="0" applyFont="0" applyFill="0" applyBorder="0" applyAlignment="0" applyProtection="0"/>
    <xf numFmtId="166" fontId="2" fillId="0" borderId="0" applyFont="0" applyFill="0" applyBorder="0" applyAlignment="0" applyProtection="0"/>
    <xf numFmtId="9"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cellStyleXfs>
  <cellXfs count="736">
    <xf numFmtId="0" fontId="0" fillId="0" borderId="0" xfId="0"/>
    <xf numFmtId="0" fontId="0" fillId="0" borderId="0" xfId="0" applyBorder="1"/>
    <xf numFmtId="0" fontId="3" fillId="0" borderId="0" xfId="0" applyFont="1"/>
    <xf numFmtId="0" fontId="3" fillId="0" borderId="0" xfId="0" applyFont="1" applyAlignment="1">
      <alignment vertical="center"/>
    </xf>
    <xf numFmtId="0" fontId="7" fillId="0" borderId="0" xfId="0" applyFont="1"/>
    <xf numFmtId="0" fontId="8" fillId="0" borderId="0" xfId="0" applyFont="1" applyAlignment="1">
      <alignment horizontal="right"/>
    </xf>
    <xf numFmtId="0" fontId="9" fillId="0" borderId="0" xfId="0" applyFont="1"/>
    <xf numFmtId="0" fontId="3" fillId="0" borderId="2" xfId="0" applyFont="1" applyBorder="1" applyAlignment="1">
      <alignment vertical="center"/>
    </xf>
    <xf numFmtId="0" fontId="3" fillId="0" borderId="1" xfId="0" applyFont="1" applyBorder="1"/>
    <xf numFmtId="0" fontId="3" fillId="0" borderId="1" xfId="0" applyFont="1" applyBorder="1" applyAlignment="1">
      <alignment horizontal="left" vertical="center"/>
    </xf>
    <xf numFmtId="0" fontId="3" fillId="0" borderId="0" xfId="0" applyFont="1" applyAlignment="1">
      <alignment horizontal="left" vertical="center"/>
    </xf>
    <xf numFmtId="0" fontId="3" fillId="0" borderId="0" xfId="0" applyFont="1" applyBorder="1"/>
    <xf numFmtId="0" fontId="3" fillId="0" borderId="0" xfId="0" applyFont="1" applyAlignment="1">
      <alignment horizontal="center"/>
    </xf>
    <xf numFmtId="0" fontId="3" fillId="0" borderId="0" xfId="0" applyFont="1" applyBorder="1" applyAlignment="1">
      <alignment vertical="center"/>
    </xf>
    <xf numFmtId="0" fontId="10" fillId="0" borderId="0" xfId="1" applyFont="1" applyAlignment="1" applyProtection="1">
      <alignment horizontal="right"/>
    </xf>
    <xf numFmtId="0" fontId="11" fillId="0" borderId="0" xfId="0" applyFont="1"/>
    <xf numFmtId="0" fontId="12" fillId="0" borderId="0" xfId="0" applyFont="1"/>
    <xf numFmtId="165" fontId="12" fillId="0" borderId="0" xfId="2" applyNumberFormat="1" applyFont="1"/>
    <xf numFmtId="0" fontId="5" fillId="0" borderId="0" xfId="0" applyFont="1" applyAlignment="1">
      <alignment horizontal="left" vertical="center"/>
    </xf>
    <xf numFmtId="165" fontId="12" fillId="0" borderId="0" xfId="2" applyNumberFormat="1" applyFont="1" applyAlignment="1">
      <alignment vertical="center"/>
    </xf>
    <xf numFmtId="0" fontId="6" fillId="0" borderId="0" xfId="1" applyFont="1" applyBorder="1" applyAlignment="1" applyProtection="1">
      <alignment horizontal="left"/>
    </xf>
    <xf numFmtId="0" fontId="6" fillId="0" borderId="0" xfId="1" applyFont="1" applyAlignment="1" applyProtection="1">
      <alignment horizontal="left"/>
    </xf>
    <xf numFmtId="0" fontId="3" fillId="0" borderId="1" xfId="0" applyFont="1" applyBorder="1"/>
    <xf numFmtId="0" fontId="3" fillId="0" borderId="2" xfId="0" applyFont="1" applyBorder="1"/>
    <xf numFmtId="0" fontId="3" fillId="0" borderId="2" xfId="0" applyFont="1" applyBorder="1"/>
    <xf numFmtId="0" fontId="3" fillId="0" borderId="0" xfId="0" applyFont="1" applyBorder="1" applyAlignment="1">
      <alignment horizontal="center"/>
    </xf>
    <xf numFmtId="0" fontId="3" fillId="0" borderId="0" xfId="0" applyFont="1" applyBorder="1" applyAlignment="1">
      <alignment horizontal="left" vertical="center"/>
    </xf>
    <xf numFmtId="0" fontId="3" fillId="0" borderId="0" xfId="0" applyFont="1" applyBorder="1" applyAlignment="1">
      <alignment horizontal="center" vertical="center"/>
    </xf>
    <xf numFmtId="0" fontId="13" fillId="0" borderId="0" xfId="0" applyFont="1" applyAlignment="1">
      <alignment horizontal="right"/>
    </xf>
    <xf numFmtId="0" fontId="14" fillId="0" borderId="0" xfId="0" applyFont="1" applyAlignment="1">
      <alignment horizontal="right"/>
    </xf>
    <xf numFmtId="9" fontId="8" fillId="0" borderId="0" xfId="4" applyFont="1" applyAlignment="1">
      <alignment horizontal="right"/>
    </xf>
    <xf numFmtId="0" fontId="12" fillId="0" borderId="0" xfId="0" applyFont="1" applyBorder="1"/>
    <xf numFmtId="0" fontId="9" fillId="0" borderId="0" xfId="0" applyFont="1" applyBorder="1"/>
    <xf numFmtId="9" fontId="16" fillId="0" borderId="0" xfId="4" applyFont="1"/>
    <xf numFmtId="9" fontId="13" fillId="0" borderId="0" xfId="4" applyFont="1" applyAlignment="1">
      <alignment horizontal="center" vertical="center"/>
    </xf>
    <xf numFmtId="165" fontId="3" fillId="0" borderId="0" xfId="2" applyNumberFormat="1" applyFont="1"/>
    <xf numFmtId="0" fontId="18" fillId="0" borderId="0" xfId="0" applyFont="1" applyAlignment="1">
      <alignment horizontal="left"/>
    </xf>
    <xf numFmtId="0" fontId="20" fillId="0" borderId="0" xfId="0" applyFont="1" applyAlignment="1">
      <alignment horizontal="left"/>
    </xf>
    <xf numFmtId="0" fontId="19" fillId="0" borderId="2" xfId="0" applyFont="1" applyBorder="1" applyAlignment="1">
      <alignment horizontal="left" vertical="center" wrapText="1"/>
    </xf>
    <xf numFmtId="0" fontId="19" fillId="0" borderId="2" xfId="0" applyFont="1" applyBorder="1" applyAlignment="1">
      <alignment vertical="center" wrapText="1"/>
    </xf>
    <xf numFmtId="0" fontId="19" fillId="0" borderId="1" xfId="0" applyFont="1" applyBorder="1" applyAlignment="1">
      <alignment horizontal="left" vertical="center" wrapText="1"/>
    </xf>
    <xf numFmtId="0" fontId="19" fillId="0" borderId="1" xfId="0" applyFont="1" applyBorder="1" applyAlignment="1">
      <alignment vertical="center" wrapText="1"/>
    </xf>
    <xf numFmtId="0" fontId="19" fillId="0" borderId="0" xfId="0" applyFont="1" applyAlignment="1">
      <alignment vertical="center" wrapText="1"/>
    </xf>
    <xf numFmtId="0" fontId="14" fillId="0" borderId="0" xfId="0" applyFont="1" applyAlignment="1">
      <alignment horizontal="right" vertical="top"/>
    </xf>
    <xf numFmtId="9" fontId="17" fillId="0" borderId="0" xfId="4" applyFont="1" applyAlignment="1">
      <alignment horizontal="right" vertical="top"/>
    </xf>
    <xf numFmtId="0" fontId="3" fillId="0" borderId="11" xfId="0" applyFont="1" applyBorder="1"/>
    <xf numFmtId="0" fontId="4" fillId="0" borderId="0" xfId="0" applyFont="1" applyBorder="1"/>
    <xf numFmtId="165" fontId="12" fillId="0" borderId="0" xfId="2" applyNumberFormat="1" applyFont="1" applyBorder="1"/>
    <xf numFmtId="0" fontId="12" fillId="0" borderId="0" xfId="0" applyFont="1" applyBorder="1" applyAlignment="1">
      <alignment vertical="top"/>
    </xf>
    <xf numFmtId="0" fontId="4" fillId="0" borderId="0" xfId="0" applyFont="1"/>
    <xf numFmtId="165" fontId="12" fillId="0" borderId="0" xfId="2" applyNumberFormat="1" applyFont="1" applyAlignment="1">
      <alignment horizontal="right"/>
    </xf>
    <xf numFmtId="9" fontId="22" fillId="0" borderId="0" xfId="4" applyFont="1"/>
    <xf numFmtId="165" fontId="12" fillId="0" borderId="2" xfId="2" applyNumberFormat="1" applyFont="1" applyBorder="1"/>
    <xf numFmtId="0" fontId="12" fillId="0" borderId="2" xfId="0" applyFont="1" applyBorder="1"/>
    <xf numFmtId="0" fontId="12" fillId="0" borderId="3" xfId="0" applyFont="1" applyBorder="1"/>
    <xf numFmtId="165" fontId="12" fillId="0" borderId="0" xfId="2" applyNumberFormat="1" applyFont="1" applyBorder="1" applyAlignment="1">
      <alignment horizontal="left"/>
    </xf>
    <xf numFmtId="0" fontId="9" fillId="0" borderId="0" xfId="0" applyFont="1" applyAlignment="1">
      <alignment horizontal="center"/>
    </xf>
    <xf numFmtId="0" fontId="12" fillId="0" borderId="0" xfId="0" applyFont="1" applyAlignment="1">
      <alignment horizontal="left"/>
    </xf>
    <xf numFmtId="0" fontId="12" fillId="0" borderId="0" xfId="0" applyFont="1" applyBorder="1" applyAlignment="1">
      <alignment vertical="center"/>
    </xf>
    <xf numFmtId="0" fontId="12" fillId="0" borderId="0" xfId="0" applyFont="1" applyBorder="1" applyAlignment="1">
      <alignment horizontal="left" vertical="center"/>
    </xf>
    <xf numFmtId="0" fontId="23" fillId="0" borderId="0" xfId="0" applyFont="1" applyBorder="1" applyAlignment="1">
      <alignment vertical="center"/>
    </xf>
    <xf numFmtId="0" fontId="4" fillId="0" borderId="0" xfId="0" applyFont="1" applyAlignment="1">
      <alignment horizontal="left"/>
    </xf>
    <xf numFmtId="165" fontId="3" fillId="0" borderId="0" xfId="2" applyNumberFormat="1" applyFont="1" applyBorder="1"/>
    <xf numFmtId="0" fontId="12" fillId="0" borderId="11" xfId="0" applyFont="1" applyBorder="1"/>
    <xf numFmtId="165" fontId="12" fillId="0" borderId="11" xfId="2" applyNumberFormat="1" applyFont="1" applyBorder="1" applyAlignment="1">
      <alignment horizontal="left"/>
    </xf>
    <xf numFmtId="165" fontId="12" fillId="0" borderId="11" xfId="2" applyNumberFormat="1" applyFont="1" applyBorder="1"/>
    <xf numFmtId="9" fontId="13" fillId="0" borderId="0" xfId="4" applyFont="1" applyAlignment="1">
      <alignment horizontal="center"/>
    </xf>
    <xf numFmtId="165" fontId="9" fillId="0" borderId="0" xfId="2" applyNumberFormat="1" applyFont="1" applyAlignment="1">
      <alignment horizontal="right"/>
    </xf>
    <xf numFmtId="0" fontId="24" fillId="0" borderId="0" xfId="1" applyFont="1" applyAlignment="1" applyProtection="1">
      <alignment horizontal="center"/>
    </xf>
    <xf numFmtId="0" fontId="25" fillId="0" borderId="0" xfId="0" applyFont="1"/>
    <xf numFmtId="0" fontId="4" fillId="0" borderId="0" xfId="0" applyFont="1" applyAlignment="1">
      <alignment horizontal="center" vertical="center"/>
    </xf>
    <xf numFmtId="0" fontId="4" fillId="0" borderId="0" xfId="0" applyFont="1" applyAlignment="1">
      <alignment horizontal="center"/>
    </xf>
    <xf numFmtId="0" fontId="12" fillId="0" borderId="0" xfId="0" applyFont="1" applyAlignment="1">
      <alignment horizontal="center" vertical="center"/>
    </xf>
    <xf numFmtId="0" fontId="12" fillId="0" borderId="0" xfId="0" applyFont="1" applyAlignment="1">
      <alignment horizontal="center"/>
    </xf>
    <xf numFmtId="165" fontId="12" fillId="0" borderId="0" xfId="2" applyNumberFormat="1" applyFont="1" applyAlignment="1">
      <alignment horizontal="center" vertical="center"/>
    </xf>
    <xf numFmtId="165" fontId="12" fillId="0" borderId="0" xfId="2" applyNumberFormat="1" applyFont="1" applyAlignment="1"/>
    <xf numFmtId="165" fontId="12" fillId="0" borderId="0" xfId="2" applyNumberFormat="1" applyFont="1" applyBorder="1" applyAlignment="1">
      <alignment horizontal="center" vertical="center"/>
    </xf>
    <xf numFmtId="165" fontId="3" fillId="0" borderId="0" xfId="2" applyNumberFormat="1" applyFont="1" applyBorder="1" applyAlignment="1">
      <alignment horizontal="center"/>
    </xf>
    <xf numFmtId="165" fontId="3" fillId="0" borderId="0" xfId="2" applyNumberFormat="1" applyFont="1" applyAlignment="1">
      <alignment horizontal="center"/>
    </xf>
    <xf numFmtId="165" fontId="12" fillId="0" borderId="2" xfId="2" applyNumberFormat="1" applyFont="1" applyBorder="1" applyAlignment="1">
      <alignment horizontal="center" vertical="center"/>
    </xf>
    <xf numFmtId="165" fontId="12" fillId="0" borderId="0" xfId="2" applyNumberFormat="1" applyFont="1" applyBorder="1" applyAlignment="1">
      <alignment horizontal="right"/>
    </xf>
    <xf numFmtId="0" fontId="4" fillId="0" borderId="0" xfId="0" applyFont="1" applyBorder="1" applyAlignment="1">
      <alignment horizontal="center"/>
    </xf>
    <xf numFmtId="0" fontId="12" fillId="0" borderId="0" xfId="0" applyFont="1" applyBorder="1" applyAlignment="1">
      <alignment horizontal="center"/>
    </xf>
    <xf numFmtId="165" fontId="12" fillId="0" borderId="0" xfId="2" applyNumberFormat="1" applyFont="1" applyBorder="1" applyAlignment="1"/>
    <xf numFmtId="165" fontId="9" fillId="0" borderId="0" xfId="2" applyNumberFormat="1" applyFont="1" applyBorder="1" applyAlignment="1">
      <alignment horizontal="left" vertical="center"/>
    </xf>
    <xf numFmtId="0" fontId="7" fillId="0" borderId="0" xfId="0" applyFont="1" applyAlignment="1">
      <alignment vertical="center" wrapText="1"/>
    </xf>
    <xf numFmtId="0" fontId="5" fillId="0" borderId="2" xfId="0" applyFont="1" applyBorder="1" applyAlignment="1">
      <alignment horizontal="left" vertical="center"/>
    </xf>
    <xf numFmtId="0" fontId="9" fillId="0" borderId="0" xfId="0" applyFont="1" applyAlignment="1">
      <alignment horizontal="left" vertical="center"/>
    </xf>
    <xf numFmtId="0" fontId="7" fillId="0" borderId="0" xfId="0" applyFont="1" applyBorder="1" applyAlignment="1">
      <alignment vertical="center" wrapText="1"/>
    </xf>
    <xf numFmtId="0" fontId="5" fillId="0" borderId="0" xfId="0" applyFont="1" applyBorder="1" applyAlignment="1">
      <alignment horizontal="left" vertical="center"/>
    </xf>
    <xf numFmtId="165" fontId="4" fillId="0" borderId="0" xfId="3" applyNumberFormat="1" applyFont="1" applyBorder="1" applyAlignment="1">
      <alignment horizontal="right"/>
    </xf>
    <xf numFmtId="0" fontId="12" fillId="0" borderId="0" xfId="0" applyFont="1" applyAlignment="1">
      <alignment horizontal="left" vertical="center"/>
    </xf>
    <xf numFmtId="0" fontId="27" fillId="0" borderId="0" xfId="0" applyFont="1" applyBorder="1" applyAlignment="1">
      <alignment horizontal="left" vertical="center"/>
    </xf>
    <xf numFmtId="0" fontId="27" fillId="0" borderId="2" xfId="0" applyFont="1" applyBorder="1" applyAlignment="1">
      <alignment horizontal="left" vertical="center"/>
    </xf>
    <xf numFmtId="165" fontId="12" fillId="0" borderId="0" xfId="2" applyNumberFormat="1" applyFont="1" applyAlignment="1">
      <alignment horizontal="left" vertical="center"/>
    </xf>
    <xf numFmtId="165" fontId="12" fillId="0" borderId="2" xfId="2" applyNumberFormat="1" applyFont="1" applyBorder="1" applyAlignment="1">
      <alignment horizontal="right"/>
    </xf>
    <xf numFmtId="165" fontId="3" fillId="0" borderId="0" xfId="2" applyNumberFormat="1" applyFont="1" applyAlignment="1">
      <alignment horizontal="right"/>
    </xf>
    <xf numFmtId="0" fontId="3" fillId="0" borderId="2" xfId="0" applyFont="1" applyBorder="1"/>
    <xf numFmtId="0" fontId="3" fillId="0" borderId="2" xfId="0" applyFont="1" applyBorder="1"/>
    <xf numFmtId="0" fontId="12" fillId="0" borderId="0" xfId="0" applyFont="1" applyAlignment="1">
      <alignment horizontal="left" vertical="center" wrapText="1"/>
    </xf>
    <xf numFmtId="0" fontId="13" fillId="0" borderId="0" xfId="0" applyFont="1" applyBorder="1" applyAlignment="1">
      <alignment horizontal="center" vertical="center"/>
    </xf>
    <xf numFmtId="165" fontId="13" fillId="0" borderId="0" xfId="0" applyNumberFormat="1" applyFont="1" applyBorder="1" applyAlignment="1">
      <alignment horizontal="center" vertical="center"/>
    </xf>
    <xf numFmtId="0" fontId="3" fillId="0" borderId="0" xfId="0" applyFont="1" applyAlignment="1">
      <alignment horizontal="left"/>
    </xf>
    <xf numFmtId="0" fontId="28" fillId="0" borderId="0" xfId="0" applyFont="1" applyAlignment="1">
      <alignment horizontal="center"/>
    </xf>
    <xf numFmtId="0" fontId="5" fillId="0" borderId="0" xfId="0" applyFont="1" applyAlignment="1">
      <alignment horizontal="center"/>
    </xf>
    <xf numFmtId="0" fontId="5" fillId="0" borderId="0" xfId="0" applyFont="1" applyBorder="1" applyAlignment="1">
      <alignment horizontal="center"/>
    </xf>
    <xf numFmtId="165" fontId="5" fillId="0" borderId="0" xfId="2" applyNumberFormat="1" applyFont="1" applyBorder="1" applyAlignment="1">
      <alignment horizontal="center"/>
    </xf>
    <xf numFmtId="0" fontId="3" fillId="0" borderId="2" xfId="0" applyFont="1" applyBorder="1"/>
    <xf numFmtId="0" fontId="11" fillId="0" borderId="0" xfId="0" applyFont="1" applyAlignment="1">
      <alignment horizontal="center"/>
    </xf>
    <xf numFmtId="0" fontId="9" fillId="0" borderId="0" xfId="0" applyFont="1" applyAlignment="1">
      <alignment horizontal="center"/>
    </xf>
    <xf numFmtId="165" fontId="4" fillId="0" borderId="0" xfId="2" applyNumberFormat="1" applyFont="1" applyBorder="1"/>
    <xf numFmtId="165" fontId="4" fillId="0" borderId="0" xfId="2" applyNumberFormat="1" applyFont="1" applyAlignment="1">
      <alignment vertical="center"/>
    </xf>
    <xf numFmtId="165" fontId="4" fillId="0" borderId="0" xfId="2" applyNumberFormat="1" applyFont="1" applyBorder="1" applyAlignment="1">
      <alignment vertical="center"/>
    </xf>
    <xf numFmtId="165" fontId="4" fillId="0" borderId="2" xfId="2" applyNumberFormat="1" applyFont="1" applyBorder="1"/>
    <xf numFmtId="165" fontId="4" fillId="0" borderId="0" xfId="2" applyNumberFormat="1" applyFont="1" applyBorder="1" applyAlignment="1">
      <alignment horizontal="center"/>
    </xf>
    <xf numFmtId="165" fontId="4" fillId="0" borderId="0" xfId="3" applyNumberFormat="1" applyFont="1" applyBorder="1" applyAlignment="1">
      <alignment horizontal="right" vertical="center"/>
    </xf>
    <xf numFmtId="0" fontId="5" fillId="0" borderId="0" xfId="0" applyFont="1" applyBorder="1" applyAlignment="1">
      <alignment horizontal="left" vertical="center" wrapText="1"/>
    </xf>
    <xf numFmtId="1" fontId="29" fillId="0" borderId="0" xfId="0" applyNumberFormat="1" applyFont="1" applyBorder="1" applyAlignment="1">
      <alignment horizontal="center" vertical="center"/>
    </xf>
    <xf numFmtId="0" fontId="5" fillId="2" borderId="0" xfId="0" applyFont="1" applyFill="1" applyBorder="1" applyAlignment="1">
      <alignment horizontal="left" vertical="center" wrapText="1"/>
    </xf>
    <xf numFmtId="0" fontId="30" fillId="0" borderId="0" xfId="0" applyFont="1" applyBorder="1" applyAlignment="1">
      <alignment horizontal="left" vertical="center" wrapText="1"/>
    </xf>
    <xf numFmtId="0" fontId="30" fillId="0" borderId="0" xfId="0" applyFont="1" applyBorder="1" applyAlignment="1">
      <alignment horizontal="left" vertical="center"/>
    </xf>
    <xf numFmtId="0" fontId="31" fillId="0" borderId="0" xfId="0" applyFont="1" applyBorder="1"/>
    <xf numFmtId="0" fontId="30" fillId="0" borderId="12" xfId="0" applyFont="1" applyBorder="1" applyAlignment="1">
      <alignment horizontal="center" vertical="center"/>
    </xf>
    <xf numFmtId="0" fontId="3" fillId="2" borderId="0" xfId="0" applyFont="1" applyFill="1" applyBorder="1"/>
    <xf numFmtId="0" fontId="32" fillId="0" borderId="0" xfId="0" applyFont="1" applyBorder="1"/>
    <xf numFmtId="0" fontId="5" fillId="0" borderId="13" xfId="0" applyFont="1" applyBorder="1" applyAlignment="1">
      <alignment horizontal="left" vertical="center"/>
    </xf>
    <xf numFmtId="0" fontId="3" fillId="0" borderId="13" xfId="0" applyFont="1" applyBorder="1"/>
    <xf numFmtId="0" fontId="5" fillId="0" borderId="13" xfId="0" applyFont="1" applyBorder="1" applyAlignment="1">
      <alignment horizontal="left" vertical="center" wrapText="1"/>
    </xf>
    <xf numFmtId="1" fontId="29" fillId="0" borderId="13" xfId="0" applyNumberFormat="1" applyFont="1" applyBorder="1" applyAlignment="1">
      <alignment horizontal="center" vertical="center"/>
    </xf>
    <xf numFmtId="0" fontId="5" fillId="0" borderId="0" xfId="0" applyFont="1" applyAlignment="1">
      <alignment horizontal="center" vertical="top" wrapText="1"/>
    </xf>
    <xf numFmtId="0" fontId="5" fillId="0" borderId="0" xfId="0" applyFont="1" applyAlignment="1">
      <alignment horizontal="right" vertical="top" wrapText="1"/>
    </xf>
    <xf numFmtId="0" fontId="0" fillId="0" borderId="0" xfId="0"/>
    <xf numFmtId="0" fontId="3" fillId="0" borderId="0" xfId="0" applyFont="1"/>
    <xf numFmtId="0" fontId="7" fillId="0" borderId="0" xfId="0" applyFont="1"/>
    <xf numFmtId="0" fontId="13" fillId="0" borderId="0" xfId="0" applyFont="1" applyAlignment="1">
      <alignment horizontal="right"/>
    </xf>
    <xf numFmtId="9" fontId="16" fillId="0" borderId="0" xfId="4" applyFont="1"/>
    <xf numFmtId="9" fontId="22" fillId="0" borderId="0" xfId="4" applyFont="1"/>
    <xf numFmtId="0" fontId="9" fillId="0" borderId="0" xfId="0" applyFont="1"/>
    <xf numFmtId="9" fontId="17" fillId="0" borderId="0" xfId="4" applyFont="1" applyAlignment="1">
      <alignment horizontal="right" vertical="top"/>
    </xf>
    <xf numFmtId="165" fontId="9" fillId="0" borderId="0" xfId="5" applyNumberFormat="1" applyFont="1"/>
    <xf numFmtId="167" fontId="15" fillId="0" borderId="0" xfId="5" applyNumberFormat="1" applyFont="1" applyAlignment="1"/>
    <xf numFmtId="167" fontId="13" fillId="0" borderId="0" xfId="4" applyNumberFormat="1" applyFont="1" applyAlignment="1">
      <alignment horizontal="center"/>
    </xf>
    <xf numFmtId="0" fontId="9" fillId="0" borderId="2" xfId="0" applyFont="1" applyBorder="1"/>
    <xf numFmtId="165" fontId="9" fillId="0" borderId="2" xfId="5" applyNumberFormat="1" applyFont="1" applyBorder="1"/>
    <xf numFmtId="167" fontId="13" fillId="0" borderId="2" xfId="0" applyNumberFormat="1" applyFont="1" applyBorder="1"/>
    <xf numFmtId="167" fontId="15" fillId="0" borderId="2" xfId="5" applyNumberFormat="1" applyFont="1" applyBorder="1" applyAlignment="1"/>
    <xf numFmtId="0" fontId="9" fillId="0" borderId="0" xfId="0" applyFont="1" applyBorder="1"/>
    <xf numFmtId="165" fontId="9" fillId="0" borderId="0" xfId="5" applyNumberFormat="1" applyFont="1" applyBorder="1"/>
    <xf numFmtId="167" fontId="15" fillId="0" borderId="0" xfId="5" applyNumberFormat="1" applyFont="1" applyBorder="1" applyAlignment="1"/>
    <xf numFmtId="0" fontId="12" fillId="0" borderId="2" xfId="0" applyFont="1" applyBorder="1"/>
    <xf numFmtId="0" fontId="3" fillId="0" borderId="1" xfId="0" applyFont="1" applyBorder="1"/>
    <xf numFmtId="0" fontId="19" fillId="0" borderId="1" xfId="0" applyFont="1" applyBorder="1" applyAlignment="1">
      <alignment horizontal="left" vertical="center" wrapText="1"/>
    </xf>
    <xf numFmtId="0" fontId="3" fillId="0" borderId="1" xfId="0" applyFont="1" applyBorder="1"/>
    <xf numFmtId="0" fontId="19" fillId="0" borderId="1" xfId="0" applyFont="1" applyBorder="1" applyAlignment="1">
      <alignment horizontal="left" vertical="center" wrapText="1"/>
    </xf>
    <xf numFmtId="0" fontId="11" fillId="0" borderId="0" xfId="0" applyFont="1" applyBorder="1" applyAlignment="1">
      <alignment horizontal="center"/>
    </xf>
    <xf numFmtId="0" fontId="3" fillId="0" borderId="2" xfId="0" applyFont="1" applyBorder="1"/>
    <xf numFmtId="0" fontId="3" fillId="0" borderId="1" xfId="0" applyFont="1" applyBorder="1"/>
    <xf numFmtId="0" fontId="3" fillId="0" borderId="2" xfId="0" applyFont="1" applyBorder="1"/>
    <xf numFmtId="0" fontId="19" fillId="0" borderId="1" xfId="0" applyFont="1" applyBorder="1" applyAlignment="1">
      <alignment horizontal="left" vertical="center" wrapText="1"/>
    </xf>
    <xf numFmtId="0" fontId="19" fillId="0" borderId="2" xfId="0" applyFont="1" applyBorder="1" applyAlignment="1">
      <alignment horizontal="left" vertical="center" wrapText="1"/>
    </xf>
    <xf numFmtId="0" fontId="3" fillId="0" borderId="0" xfId="0" applyFont="1" applyAlignment="1">
      <alignment horizontal="center"/>
    </xf>
    <xf numFmtId="0" fontId="3" fillId="0" borderId="1" xfId="0" applyFont="1" applyBorder="1" applyAlignment="1"/>
    <xf numFmtId="0" fontId="37" fillId="0" borderId="0" xfId="1" applyFont="1" applyAlignment="1" applyProtection="1"/>
    <xf numFmtId="0" fontId="3" fillId="0" borderId="0" xfId="0" applyFont="1" applyAlignment="1">
      <alignment horizontal="center"/>
    </xf>
    <xf numFmtId="0" fontId="37" fillId="0" borderId="0" xfId="1" applyFont="1" applyAlignment="1" applyProtection="1">
      <alignment horizontal="left"/>
    </xf>
    <xf numFmtId="0" fontId="3" fillId="0" borderId="1" xfId="0" applyFont="1" applyBorder="1"/>
    <xf numFmtId="0" fontId="3" fillId="0" borderId="2" xfId="0" applyFont="1" applyBorder="1"/>
    <xf numFmtId="0" fontId="19" fillId="0" borderId="1" xfId="0" applyFont="1" applyBorder="1" applyAlignment="1">
      <alignment horizontal="left" vertical="center" wrapText="1"/>
    </xf>
    <xf numFmtId="0" fontId="12" fillId="0" borderId="0" xfId="0" applyFont="1" applyBorder="1" applyAlignment="1">
      <alignment horizontal="left"/>
    </xf>
    <xf numFmtId="0" fontId="9" fillId="0" borderId="0" xfId="0" applyFont="1" applyAlignment="1">
      <alignment horizontal="center"/>
    </xf>
    <xf numFmtId="0" fontId="12" fillId="0" borderId="0" xfId="0" applyFont="1" applyAlignment="1">
      <alignment horizontal="left" vertical="center" wrapText="1"/>
    </xf>
    <xf numFmtId="0" fontId="12" fillId="0" borderId="0" xfId="0" applyFont="1" applyAlignment="1">
      <alignment horizontal="center"/>
    </xf>
    <xf numFmtId="0" fontId="36" fillId="0" borderId="0" xfId="0" applyFont="1" applyAlignment="1"/>
    <xf numFmtId="4" fontId="39" fillId="0" borderId="0" xfId="0" applyNumberFormat="1" applyFont="1" applyBorder="1" applyAlignment="1">
      <alignment vertical="center"/>
    </xf>
    <xf numFmtId="4" fontId="32" fillId="0" borderId="40" xfId="0" applyNumberFormat="1" applyFont="1" applyBorder="1" applyAlignment="1">
      <alignment horizontal="center" vertical="center"/>
    </xf>
    <xf numFmtId="0" fontId="0" fillId="0" borderId="24" xfId="0" applyFont="1" applyBorder="1"/>
    <xf numFmtId="4" fontId="32" fillId="0" borderId="41" xfId="0" applyNumberFormat="1" applyFont="1" applyBorder="1" applyAlignment="1">
      <alignment horizontal="center" vertical="center"/>
    </xf>
    <xf numFmtId="4" fontId="32" fillId="0" borderId="4" xfId="0" applyNumberFormat="1" applyFont="1" applyBorder="1" applyAlignment="1">
      <alignment horizontal="center" vertical="center"/>
    </xf>
    <xf numFmtId="0" fontId="41" fillId="0" borderId="0" xfId="0" applyFont="1" applyBorder="1"/>
    <xf numFmtId="4" fontId="32" fillId="0" borderId="33" xfId="0" applyNumberFormat="1" applyFont="1" applyBorder="1" applyAlignment="1">
      <alignment horizontal="center" vertical="center"/>
    </xf>
    <xf numFmtId="0" fontId="41" fillId="0" borderId="28" xfId="0" applyFont="1" applyBorder="1"/>
    <xf numFmtId="0" fontId="41" fillId="0" borderId="24" xfId="0" applyFont="1" applyBorder="1"/>
    <xf numFmtId="0" fontId="32" fillId="0" borderId="62" xfId="0" applyFont="1" applyBorder="1" applyAlignment="1">
      <alignment horizontal="center" vertical="center"/>
    </xf>
    <xf numFmtId="4" fontId="32" fillId="0" borderId="62" xfId="0" applyNumberFormat="1" applyFont="1" applyBorder="1" applyAlignment="1">
      <alignment horizontal="center" vertical="center"/>
    </xf>
    <xf numFmtId="0" fontId="32" fillId="0" borderId="10" xfId="0" applyFont="1" applyBorder="1" applyAlignment="1">
      <alignment horizontal="center" vertical="center"/>
    </xf>
    <xf numFmtId="4" fontId="32" fillId="0" borderId="54" xfId="0" applyNumberFormat="1" applyFont="1" applyBorder="1" applyAlignment="1">
      <alignment horizontal="center" vertical="center"/>
    </xf>
    <xf numFmtId="0" fontId="32" fillId="0" borderId="15" xfId="0" applyFont="1" applyBorder="1" applyAlignment="1">
      <alignment horizontal="center" vertical="center" wrapText="1"/>
    </xf>
    <xf numFmtId="0" fontId="32" fillId="0" borderId="15" xfId="0" applyFont="1" applyBorder="1" applyAlignment="1">
      <alignment horizontal="center" vertical="center"/>
    </xf>
    <xf numFmtId="4" fontId="32" fillId="0" borderId="15" xfId="0" applyNumberFormat="1" applyFont="1" applyBorder="1" applyAlignment="1">
      <alignment horizontal="center" vertical="center"/>
    </xf>
    <xf numFmtId="0" fontId="32" fillId="0" borderId="40" xfId="0" applyFont="1" applyBorder="1" applyAlignment="1">
      <alignment horizontal="center" vertical="center" wrapText="1"/>
    </xf>
    <xf numFmtId="0" fontId="32" fillId="0" borderId="32" xfId="0" applyFont="1" applyBorder="1" applyAlignment="1">
      <alignment horizontal="center" vertical="center" wrapText="1"/>
    </xf>
    <xf numFmtId="4" fontId="32" fillId="0" borderId="4" xfId="0" applyNumberFormat="1" applyFont="1" applyBorder="1" applyAlignment="1">
      <alignment vertical="center"/>
    </xf>
    <xf numFmtId="4" fontId="32" fillId="0" borderId="4" xfId="0" applyNumberFormat="1" applyFont="1" applyBorder="1" applyAlignment="1">
      <alignment horizontal="center" vertical="center"/>
    </xf>
    <xf numFmtId="0" fontId="41" fillId="0" borderId="6" xfId="0" applyFont="1" applyFill="1" applyBorder="1" applyAlignment="1">
      <alignment horizontal="center"/>
    </xf>
    <xf numFmtId="0" fontId="41" fillId="0" borderId="6" xfId="0" applyFont="1" applyFill="1" applyBorder="1"/>
    <xf numFmtId="0" fontId="41" fillId="0" borderId="6" xfId="0" applyFont="1" applyBorder="1"/>
    <xf numFmtId="0" fontId="0" fillId="0" borderId="32" xfId="0" applyFont="1" applyFill="1" applyBorder="1" applyAlignment="1">
      <alignment horizontal="center"/>
    </xf>
    <xf numFmtId="0" fontId="0" fillId="0" borderId="32" xfId="0" applyFont="1" applyFill="1" applyBorder="1"/>
    <xf numFmtId="0" fontId="0" fillId="0" borderId="32" xfId="0" applyFont="1" applyBorder="1"/>
    <xf numFmtId="0" fontId="32" fillId="0" borderId="69" xfId="0" applyFont="1" applyBorder="1" applyAlignment="1">
      <alignment horizontal="center" vertical="center"/>
    </xf>
    <xf numFmtId="0" fontId="32" fillId="0" borderId="5" xfId="0" applyFont="1" applyBorder="1" applyAlignment="1">
      <alignment horizontal="center" vertical="center" wrapText="1"/>
    </xf>
    <xf numFmtId="0" fontId="32" fillId="0" borderId="52" xfId="0" applyFont="1" applyBorder="1" applyAlignment="1">
      <alignment horizontal="center" vertical="center"/>
    </xf>
    <xf numFmtId="0" fontId="32" fillId="0" borderId="5" xfId="0" applyFont="1" applyBorder="1" applyAlignment="1">
      <alignment horizontal="center" vertical="center"/>
    </xf>
    <xf numFmtId="0" fontId="32" fillId="0" borderId="38" xfId="0" applyFont="1" applyBorder="1" applyAlignment="1">
      <alignment horizontal="center" vertical="center"/>
    </xf>
    <xf numFmtId="0" fontId="32" fillId="0" borderId="46" xfId="0" applyFont="1" applyBorder="1" applyAlignment="1">
      <alignment horizontal="center" vertical="center"/>
    </xf>
    <xf numFmtId="0" fontId="32" fillId="0" borderId="65" xfId="0" applyFont="1" applyBorder="1" applyAlignment="1">
      <alignment horizontal="center" vertical="center" wrapText="1"/>
    </xf>
    <xf numFmtId="0" fontId="32" fillId="0" borderId="65" xfId="0" applyFont="1" applyBorder="1" applyAlignment="1">
      <alignment horizontal="center" vertical="center"/>
    </xf>
    <xf numFmtId="0" fontId="32" fillId="0" borderId="69" xfId="0" applyFont="1" applyBorder="1" applyAlignment="1">
      <alignment horizontal="center" vertical="top"/>
    </xf>
    <xf numFmtId="0" fontId="32" fillId="0" borderId="52" xfId="0" applyFont="1" applyBorder="1" applyAlignment="1">
      <alignment horizontal="center"/>
    </xf>
    <xf numFmtId="0" fontId="32" fillId="0" borderId="69" xfId="0" applyFont="1" applyBorder="1" applyAlignment="1">
      <alignment horizontal="center"/>
    </xf>
    <xf numFmtId="0" fontId="32" fillId="0" borderId="65" xfId="0" applyFont="1" applyBorder="1"/>
    <xf numFmtId="0" fontId="42" fillId="0" borderId="0" xfId="0" applyFont="1"/>
    <xf numFmtId="0" fontId="42" fillId="0" borderId="0" xfId="0" applyFont="1" applyAlignment="1">
      <alignment horizontal="left"/>
    </xf>
    <xf numFmtId="0" fontId="1" fillId="0" borderId="0" xfId="1" applyAlignment="1" applyProtection="1"/>
    <xf numFmtId="0" fontId="32" fillId="0" borderId="40" xfId="0" applyNumberFormat="1" applyFont="1" applyBorder="1" applyAlignment="1">
      <alignment horizontal="center" vertical="center" shrinkToFit="1"/>
    </xf>
    <xf numFmtId="0" fontId="32" fillId="0" borderId="40" xfId="0" applyFont="1" applyBorder="1" applyAlignment="1">
      <alignment horizontal="center" vertical="center" shrinkToFit="1"/>
    </xf>
    <xf numFmtId="0" fontId="32" fillId="0" borderId="6" xfId="0" applyNumberFormat="1" applyFont="1" applyBorder="1" applyAlignment="1">
      <alignment horizontal="center" vertical="center" shrinkToFit="1"/>
    </xf>
    <xf numFmtId="0" fontId="32" fillId="0" borderId="6" xfId="0" applyFont="1" applyBorder="1" applyAlignment="1">
      <alignment horizontal="center" vertical="center" shrinkToFit="1"/>
    </xf>
    <xf numFmtId="3" fontId="32" fillId="0" borderId="44" xfId="0" applyNumberFormat="1" applyFont="1" applyBorder="1" applyAlignment="1">
      <alignment horizontal="center" vertical="center" shrinkToFit="1"/>
    </xf>
    <xf numFmtId="0" fontId="32" fillId="0" borderId="32" xfId="0" applyNumberFormat="1" applyFont="1" applyBorder="1" applyAlignment="1">
      <alignment horizontal="center" vertical="center" shrinkToFit="1"/>
    </xf>
    <xf numFmtId="0" fontId="32" fillId="0" borderId="32" xfId="0" applyFont="1" applyBorder="1" applyAlignment="1">
      <alignment horizontal="center" vertical="center" shrinkToFit="1"/>
    </xf>
    <xf numFmtId="3" fontId="32" fillId="0" borderId="57" xfId="0" applyNumberFormat="1" applyFont="1" applyBorder="1" applyAlignment="1">
      <alignment horizontal="center" vertical="center" shrinkToFit="1"/>
    </xf>
    <xf numFmtId="3" fontId="32" fillId="0" borderId="41" xfId="0" applyNumberFormat="1" applyFont="1" applyBorder="1" applyAlignment="1">
      <alignment horizontal="center" vertical="center" shrinkToFit="1"/>
    </xf>
    <xf numFmtId="0" fontId="23" fillId="0" borderId="0" xfId="0" applyFont="1" applyAlignment="1"/>
    <xf numFmtId="0" fontId="32" fillId="0" borderId="40" xfId="0" applyFont="1" applyBorder="1" applyAlignment="1">
      <alignment horizontal="center" vertical="center"/>
    </xf>
    <xf numFmtId="0" fontId="32" fillId="0" borderId="40" xfId="0" applyNumberFormat="1" applyFont="1" applyBorder="1" applyAlignment="1">
      <alignment horizontal="center" vertical="center"/>
    </xf>
    <xf numFmtId="3" fontId="32" fillId="0" borderId="40" xfId="0" applyNumberFormat="1" applyFont="1" applyBorder="1" applyAlignment="1">
      <alignment horizontal="center" vertical="center"/>
    </xf>
    <xf numFmtId="3" fontId="32" fillId="0" borderId="41" xfId="0" applyNumberFormat="1" applyFont="1" applyBorder="1" applyAlignment="1">
      <alignment horizontal="center" vertical="center"/>
    </xf>
    <xf numFmtId="0" fontId="32" fillId="0" borderId="6" xfId="0" applyFont="1" applyBorder="1" applyAlignment="1">
      <alignment horizontal="center" vertical="center"/>
    </xf>
    <xf numFmtId="4" fontId="32" fillId="0" borderId="6" xfId="0" applyNumberFormat="1" applyFont="1" applyBorder="1" applyAlignment="1">
      <alignment horizontal="center" vertical="center"/>
    </xf>
    <xf numFmtId="0" fontId="32" fillId="0" borderId="6" xfId="0" applyNumberFormat="1" applyFont="1" applyBorder="1" applyAlignment="1">
      <alignment horizontal="center" vertical="center"/>
    </xf>
    <xf numFmtId="3" fontId="32" fillId="0" borderId="6" xfId="0" applyNumberFormat="1" applyFont="1" applyBorder="1" applyAlignment="1">
      <alignment horizontal="center" vertical="center"/>
    </xf>
    <xf numFmtId="3" fontId="32" fillId="0" borderId="44" xfId="0" applyNumberFormat="1" applyFont="1" applyBorder="1" applyAlignment="1">
      <alignment horizontal="center" vertical="center"/>
    </xf>
    <xf numFmtId="0" fontId="32" fillId="0" borderId="32" xfId="0" applyFont="1" applyBorder="1" applyAlignment="1">
      <alignment horizontal="center" vertical="center"/>
    </xf>
    <xf numFmtId="4" fontId="32" fillId="0" borderId="32" xfId="0" applyNumberFormat="1" applyFont="1" applyBorder="1" applyAlignment="1">
      <alignment horizontal="center" vertical="center"/>
    </xf>
    <xf numFmtId="0" fontId="32" fillId="0" borderId="32" xfId="0" applyNumberFormat="1" applyFont="1" applyBorder="1" applyAlignment="1">
      <alignment horizontal="center" vertical="center"/>
    </xf>
    <xf numFmtId="3" fontId="32" fillId="0" borderId="32" xfId="0" applyNumberFormat="1" applyFont="1" applyBorder="1" applyAlignment="1">
      <alignment horizontal="center" vertical="center"/>
    </xf>
    <xf numFmtId="3" fontId="32" fillId="0" borderId="57" xfId="0" applyNumberFormat="1" applyFont="1" applyBorder="1" applyAlignment="1">
      <alignment horizontal="center" vertical="center"/>
    </xf>
    <xf numFmtId="0" fontId="32" fillId="0" borderId="4" xfId="0" applyNumberFormat="1" applyFont="1" applyBorder="1" applyAlignment="1">
      <alignment horizontal="center" vertical="center"/>
    </xf>
    <xf numFmtId="3" fontId="32" fillId="0" borderId="4" xfId="0" applyNumberFormat="1" applyFont="1" applyBorder="1" applyAlignment="1">
      <alignment horizontal="center" vertical="center"/>
    </xf>
    <xf numFmtId="3" fontId="32" fillId="0" borderId="49" xfId="0" applyNumberFormat="1" applyFont="1" applyBorder="1" applyAlignment="1">
      <alignment horizontal="center" vertical="center"/>
    </xf>
    <xf numFmtId="4" fontId="32" fillId="0" borderId="44" xfId="0" applyNumberFormat="1" applyFont="1" applyBorder="1" applyAlignment="1">
      <alignment horizontal="center" vertical="center"/>
    </xf>
    <xf numFmtId="4" fontId="32" fillId="0" borderId="57" xfId="0" applyNumberFormat="1" applyFont="1" applyBorder="1" applyAlignment="1">
      <alignment horizontal="center" vertical="center"/>
    </xf>
    <xf numFmtId="0" fontId="32" fillId="0" borderId="4" xfId="0" applyNumberFormat="1" applyFont="1" applyBorder="1" applyAlignment="1">
      <alignment horizontal="center" vertical="center" shrinkToFit="1"/>
    </xf>
    <xf numFmtId="3" fontId="32" fillId="0" borderId="4" xfId="0" applyNumberFormat="1" applyFont="1" applyBorder="1" applyAlignment="1">
      <alignment horizontal="center" vertical="center" shrinkToFit="1"/>
    </xf>
    <xf numFmtId="3" fontId="32" fillId="0" borderId="49" xfId="0" applyNumberFormat="1" applyFont="1" applyBorder="1" applyAlignment="1">
      <alignment horizontal="center" vertical="center" shrinkToFit="1"/>
    </xf>
    <xf numFmtId="3" fontId="32" fillId="0" borderId="6" xfId="0" applyNumberFormat="1" applyFont="1" applyBorder="1" applyAlignment="1">
      <alignment horizontal="center" vertical="center" shrinkToFit="1"/>
    </xf>
    <xf numFmtId="0" fontId="32" fillId="0" borderId="10" xfId="0" applyFont="1" applyBorder="1" applyAlignment="1">
      <alignment horizontal="center" vertical="center" shrinkToFit="1"/>
    </xf>
    <xf numFmtId="0" fontId="32" fillId="0" borderId="10" xfId="0" applyNumberFormat="1" applyFont="1" applyBorder="1" applyAlignment="1">
      <alignment horizontal="center" vertical="center" shrinkToFit="1"/>
    </xf>
    <xf numFmtId="3" fontId="32" fillId="0" borderId="10" xfId="0" applyNumberFormat="1" applyFont="1" applyBorder="1" applyAlignment="1">
      <alignment horizontal="center" vertical="center" shrinkToFit="1"/>
    </xf>
    <xf numFmtId="3" fontId="32" fillId="0" borderId="48" xfId="0" applyNumberFormat="1" applyFont="1" applyBorder="1" applyAlignment="1">
      <alignment horizontal="center" vertical="center" shrinkToFit="1"/>
    </xf>
    <xf numFmtId="3" fontId="32" fillId="0" borderId="40" xfId="0" applyNumberFormat="1" applyFont="1" applyBorder="1" applyAlignment="1">
      <alignment horizontal="center" vertical="center" shrinkToFit="1"/>
    </xf>
    <xf numFmtId="3" fontId="32" fillId="0" borderId="32" xfId="0" applyNumberFormat="1" applyFont="1" applyBorder="1" applyAlignment="1">
      <alignment horizontal="center" vertical="center" shrinkToFit="1"/>
    </xf>
    <xf numFmtId="0" fontId="32" fillId="0" borderId="47" xfId="0" applyFont="1" applyBorder="1" applyAlignment="1">
      <alignment horizontal="center" vertical="center" shrinkToFit="1"/>
    </xf>
    <xf numFmtId="0" fontId="32" fillId="0" borderId="5" xfId="0" applyFont="1" applyBorder="1" applyAlignment="1">
      <alignment horizontal="center" vertical="center" shrinkToFit="1"/>
    </xf>
    <xf numFmtId="0" fontId="32" fillId="0" borderId="46" xfId="0" applyFont="1" applyBorder="1" applyAlignment="1">
      <alignment horizontal="center" vertical="center" shrinkToFit="1"/>
    </xf>
    <xf numFmtId="0" fontId="32" fillId="0" borderId="69" xfId="0" applyFont="1" applyBorder="1" applyAlignment="1">
      <alignment horizontal="center" vertical="center" shrinkToFit="1"/>
    </xf>
    <xf numFmtId="0" fontId="32" fillId="0" borderId="52" xfId="0" applyFont="1" applyBorder="1" applyAlignment="1">
      <alignment horizontal="center" vertical="center" shrinkToFit="1"/>
    </xf>
    <xf numFmtId="0" fontId="32" fillId="0" borderId="23" xfId="0" applyFont="1" applyBorder="1" applyAlignment="1">
      <alignment horizontal="center" vertical="center" shrinkToFit="1"/>
    </xf>
    <xf numFmtId="0" fontId="32" fillId="0" borderId="27" xfId="0" applyFont="1" applyBorder="1" applyAlignment="1">
      <alignment horizontal="center" vertical="center" shrinkToFit="1"/>
    </xf>
    <xf numFmtId="0" fontId="32" fillId="0" borderId="35" xfId="0" applyFont="1" applyBorder="1" applyAlignment="1">
      <alignment horizontal="center" vertical="center" shrinkToFit="1"/>
    </xf>
    <xf numFmtId="3" fontId="46" fillId="0" borderId="64" xfId="0" applyNumberFormat="1" applyFont="1" applyBorder="1" applyAlignment="1">
      <alignment horizontal="center" vertical="center" shrinkToFit="1"/>
    </xf>
    <xf numFmtId="0" fontId="13" fillId="0" borderId="0" xfId="0" applyFont="1" applyAlignment="1">
      <alignment horizontal="center"/>
    </xf>
    <xf numFmtId="167" fontId="14" fillId="0" borderId="0" xfId="0" applyNumberFormat="1" applyFont="1" applyAlignment="1">
      <alignment horizontal="right"/>
    </xf>
    <xf numFmtId="167" fontId="14" fillId="0" borderId="2" xfId="0" applyNumberFormat="1" applyFont="1" applyBorder="1"/>
    <xf numFmtId="167" fontId="14" fillId="0" borderId="0" xfId="0" applyNumberFormat="1" applyFont="1"/>
    <xf numFmtId="167" fontId="14" fillId="0" borderId="0" xfId="0" applyNumberFormat="1" applyFont="1" applyBorder="1" applyAlignment="1">
      <alignment horizontal="right"/>
    </xf>
    <xf numFmtId="167" fontId="14" fillId="0" borderId="2" xfId="0" applyNumberFormat="1" applyFont="1" applyBorder="1" applyAlignment="1">
      <alignment horizontal="right"/>
    </xf>
    <xf numFmtId="0" fontId="12" fillId="0" borderId="0" xfId="0" applyFont="1" applyAlignment="1"/>
    <xf numFmtId="0" fontId="49" fillId="0" borderId="0" xfId="0" applyFont="1" applyAlignment="1">
      <alignment wrapText="1"/>
    </xf>
    <xf numFmtId="0" fontId="15" fillId="0" borderId="0" xfId="0" applyFont="1" applyAlignment="1">
      <alignment horizontal="left" vertical="center"/>
    </xf>
    <xf numFmtId="0" fontId="15" fillId="0" borderId="0" xfId="0" applyFont="1" applyAlignment="1">
      <alignment horizontal="center"/>
    </xf>
    <xf numFmtId="0" fontId="15" fillId="0" borderId="0" xfId="0" applyFont="1" applyAlignment="1">
      <alignment horizontal="center" vertical="center"/>
    </xf>
    <xf numFmtId="165" fontId="51" fillId="0" borderId="0" xfId="2" applyNumberFormat="1" applyFont="1" applyAlignment="1">
      <alignment horizontal="center" vertical="center"/>
    </xf>
    <xf numFmtId="0" fontId="52" fillId="0" borderId="2" xfId="0" applyFont="1" applyBorder="1"/>
    <xf numFmtId="0" fontId="53" fillId="0" borderId="0" xfId="0" applyFont="1"/>
    <xf numFmtId="0" fontId="54" fillId="0" borderId="0" xfId="0" applyFont="1" applyAlignment="1"/>
    <xf numFmtId="0" fontId="48" fillId="0" borderId="0" xfId="0" applyFont="1" applyAlignment="1"/>
    <xf numFmtId="0" fontId="14" fillId="0" borderId="0" xfId="0" applyFont="1" applyAlignment="1">
      <alignment horizontal="center"/>
    </xf>
    <xf numFmtId="165" fontId="14" fillId="0" borderId="0" xfId="2" applyNumberFormat="1" applyFont="1" applyAlignment="1">
      <alignment horizontal="center" vertical="center"/>
    </xf>
    <xf numFmtId="0" fontId="13" fillId="0" borderId="2" xfId="0" applyFont="1" applyBorder="1"/>
    <xf numFmtId="0" fontId="13" fillId="0" borderId="0" xfId="0" applyFont="1"/>
    <xf numFmtId="0" fontId="13" fillId="0" borderId="0" xfId="0" applyFont="1" applyAlignment="1">
      <alignment horizontal="right" vertical="center"/>
    </xf>
    <xf numFmtId="0" fontId="14" fillId="0" borderId="0" xfId="0" applyFont="1" applyAlignment="1">
      <alignment horizontal="center" vertical="center"/>
    </xf>
    <xf numFmtId="165" fontId="14" fillId="0" borderId="2" xfId="2" applyNumberFormat="1" applyFont="1" applyBorder="1" applyAlignment="1">
      <alignment horizontal="left" vertical="center" wrapText="1"/>
    </xf>
    <xf numFmtId="165" fontId="14" fillId="0" borderId="0" xfId="2" applyNumberFormat="1" applyFont="1" applyBorder="1" applyAlignment="1">
      <alignment horizontal="left" vertical="center" wrapText="1"/>
    </xf>
    <xf numFmtId="165" fontId="14" fillId="0" borderId="0" xfId="2" applyNumberFormat="1" applyFont="1"/>
    <xf numFmtId="165" fontId="14" fillId="0" borderId="0" xfId="2" applyNumberFormat="1" applyFont="1" applyBorder="1"/>
    <xf numFmtId="165" fontId="14" fillId="0" borderId="2" xfId="2" applyNumberFormat="1" applyFont="1" applyBorder="1"/>
    <xf numFmtId="165" fontId="13" fillId="0" borderId="0" xfId="2" applyNumberFormat="1" applyFont="1"/>
    <xf numFmtId="165" fontId="13" fillId="0" borderId="2" xfId="2" applyNumberFormat="1" applyFont="1" applyBorder="1"/>
    <xf numFmtId="165" fontId="14" fillId="0" borderId="0" xfId="2" applyNumberFormat="1" applyFont="1" applyBorder="1" applyAlignment="1">
      <alignment horizontal="right"/>
    </xf>
    <xf numFmtId="165" fontId="13" fillId="0" borderId="2" xfId="2" applyNumberFormat="1" applyFont="1" applyBorder="1" applyAlignment="1">
      <alignment horizontal="right"/>
    </xf>
    <xf numFmtId="165" fontId="13" fillId="0" borderId="0" xfId="2" applyNumberFormat="1" applyFont="1" applyAlignment="1">
      <alignment horizontal="right"/>
    </xf>
    <xf numFmtId="165" fontId="13" fillId="0" borderId="0" xfId="2" applyNumberFormat="1" applyFont="1" applyBorder="1" applyAlignment="1">
      <alignment horizontal="right"/>
    </xf>
    <xf numFmtId="165" fontId="56" fillId="0" borderId="0" xfId="2" applyNumberFormat="1" applyFont="1" applyBorder="1" applyAlignment="1">
      <alignment horizontal="right"/>
    </xf>
    <xf numFmtId="165" fontId="56" fillId="0" borderId="2" xfId="2" applyNumberFormat="1" applyFont="1" applyBorder="1" applyAlignment="1">
      <alignment horizontal="right"/>
    </xf>
    <xf numFmtId="165" fontId="56" fillId="0" borderId="0" xfId="2" applyNumberFormat="1" applyFont="1" applyAlignment="1">
      <alignment horizontal="right"/>
    </xf>
    <xf numFmtId="165" fontId="14" fillId="0" borderId="0" xfId="2" applyNumberFormat="1" applyFont="1" applyBorder="1" applyAlignment="1">
      <alignment horizontal="center"/>
    </xf>
    <xf numFmtId="165" fontId="14" fillId="0" borderId="0" xfId="0" applyNumberFormat="1" applyFont="1" applyBorder="1" applyAlignment="1">
      <alignment horizontal="center"/>
    </xf>
    <xf numFmtId="165" fontId="14" fillId="0" borderId="0" xfId="0" applyNumberFormat="1" applyFont="1" applyBorder="1" applyAlignment="1">
      <alignment horizontal="center" vertical="center"/>
    </xf>
    <xf numFmtId="165" fontId="14" fillId="0" borderId="11" xfId="2" applyNumberFormat="1" applyFont="1" applyBorder="1" applyAlignment="1">
      <alignment horizontal="center"/>
    </xf>
    <xf numFmtId="165" fontId="14" fillId="0" borderId="0" xfId="2" applyNumberFormat="1" applyFont="1" applyAlignment="1">
      <alignment vertical="center"/>
    </xf>
    <xf numFmtId="165" fontId="14" fillId="0" borderId="0" xfId="2" applyNumberFormat="1" applyFont="1" applyBorder="1" applyAlignment="1">
      <alignment vertical="center"/>
    </xf>
    <xf numFmtId="165" fontId="14" fillId="0" borderId="2" xfId="2" applyNumberFormat="1" applyFont="1" applyBorder="1" applyAlignment="1">
      <alignment vertical="center"/>
    </xf>
    <xf numFmtId="165" fontId="13" fillId="0" borderId="0" xfId="2" applyNumberFormat="1" applyFont="1" applyAlignment="1">
      <alignment vertical="center"/>
    </xf>
    <xf numFmtId="165" fontId="14" fillId="0" borderId="3" xfId="2" applyNumberFormat="1" applyFont="1" applyBorder="1" applyAlignment="1">
      <alignment vertical="center"/>
    </xf>
    <xf numFmtId="165" fontId="13" fillId="0" borderId="0" xfId="2" applyNumberFormat="1" applyFont="1" applyBorder="1"/>
    <xf numFmtId="1" fontId="14" fillId="0" borderId="0" xfId="0" applyNumberFormat="1" applyFont="1" applyAlignment="1">
      <alignment horizontal="center"/>
    </xf>
    <xf numFmtId="1" fontId="13" fillId="0" borderId="0" xfId="0" applyNumberFormat="1" applyFont="1" applyBorder="1" applyAlignment="1">
      <alignment horizontal="center"/>
    </xf>
    <xf numFmtId="1" fontId="13" fillId="0" borderId="0" xfId="0" applyNumberFormat="1" applyFont="1" applyAlignment="1">
      <alignment horizontal="center"/>
    </xf>
    <xf numFmtId="0" fontId="13" fillId="0" borderId="0" xfId="0" applyFont="1" applyBorder="1" applyAlignment="1">
      <alignment horizontal="center"/>
    </xf>
    <xf numFmtId="165" fontId="13" fillId="0" borderId="0" xfId="2" applyNumberFormat="1" applyFont="1" applyAlignment="1">
      <alignment horizontal="center" vertical="center"/>
    </xf>
    <xf numFmtId="165" fontId="13" fillId="0" borderId="0" xfId="2" applyNumberFormat="1" applyFont="1" applyAlignment="1"/>
    <xf numFmtId="165" fontId="13" fillId="0" borderId="0" xfId="2" applyNumberFormat="1" applyFont="1" applyBorder="1" applyAlignment="1"/>
    <xf numFmtId="165" fontId="14" fillId="0" borderId="0" xfId="2" applyNumberFormat="1" applyFont="1" applyBorder="1" applyAlignment="1">
      <alignment horizontal="left" vertical="center"/>
    </xf>
    <xf numFmtId="165" fontId="14" fillId="0" borderId="0" xfId="2" applyNumberFormat="1" applyFont="1" applyBorder="1" applyAlignment="1">
      <alignment horizontal="left" vertical="top"/>
    </xf>
    <xf numFmtId="165" fontId="14" fillId="0" borderId="0" xfId="2" applyNumberFormat="1" applyFont="1" applyBorder="1" applyAlignment="1">
      <alignment horizontal="center" vertical="center"/>
    </xf>
    <xf numFmtId="165" fontId="13" fillId="0" borderId="0" xfId="2" applyNumberFormat="1" applyFont="1" applyBorder="1" applyAlignment="1">
      <alignment horizontal="left" vertical="center"/>
    </xf>
    <xf numFmtId="0" fontId="57" fillId="0" borderId="0" xfId="0" applyFont="1" applyBorder="1" applyAlignment="1">
      <alignment horizontal="left" vertical="center"/>
    </xf>
    <xf numFmtId="0" fontId="58" fillId="0" borderId="0" xfId="0" applyFont="1" applyBorder="1" applyAlignment="1">
      <alignment horizontal="left" vertical="center"/>
    </xf>
    <xf numFmtId="0" fontId="57" fillId="0" borderId="13" xfId="0" applyFont="1" applyBorder="1" applyAlignment="1">
      <alignment horizontal="left" vertical="center"/>
    </xf>
    <xf numFmtId="0" fontId="13" fillId="0" borderId="0" xfId="0" applyFont="1" applyBorder="1"/>
    <xf numFmtId="0" fontId="57" fillId="2" borderId="0" xfId="0" applyFont="1" applyFill="1" applyBorder="1" applyAlignment="1">
      <alignment horizontal="left" vertical="center" wrapText="1"/>
    </xf>
    <xf numFmtId="165" fontId="14" fillId="0" borderId="0" xfId="3" applyNumberFormat="1" applyFont="1" applyBorder="1" applyAlignment="1">
      <alignment horizontal="right" vertical="center"/>
    </xf>
    <xf numFmtId="165" fontId="14" fillId="0" borderId="0" xfId="2" applyNumberFormat="1" applyFont="1" applyAlignment="1">
      <alignment horizontal="right" vertical="center"/>
    </xf>
    <xf numFmtId="165" fontId="14" fillId="0" borderId="0" xfId="2" applyNumberFormat="1" applyFont="1" applyBorder="1" applyAlignment="1">
      <alignment horizontal="right" vertical="center"/>
    </xf>
    <xf numFmtId="0" fontId="14" fillId="0" borderId="0" xfId="0" applyFont="1"/>
    <xf numFmtId="165" fontId="14" fillId="0" borderId="0" xfId="2" applyNumberFormat="1" applyFont="1" applyAlignment="1">
      <alignment horizontal="left" vertical="center"/>
    </xf>
    <xf numFmtId="0" fontId="14" fillId="0" borderId="2" xfId="0" applyFont="1" applyBorder="1"/>
    <xf numFmtId="0" fontId="14" fillId="0" borderId="0" xfId="0" applyFont="1" applyBorder="1"/>
    <xf numFmtId="0" fontId="59" fillId="0" borderId="0" xfId="0" applyFont="1"/>
    <xf numFmtId="9" fontId="61" fillId="3" borderId="19" xfId="4" applyFont="1" applyFill="1" applyBorder="1" applyAlignment="1"/>
    <xf numFmtId="0" fontId="61" fillId="3" borderId="55" xfId="0" applyNumberFormat="1" applyFont="1" applyFill="1" applyBorder="1" applyAlignment="1">
      <alignment horizontal="center" vertical="center"/>
    </xf>
    <xf numFmtId="0" fontId="61" fillId="3" borderId="56" xfId="0" applyNumberFormat="1" applyFont="1" applyFill="1" applyBorder="1" applyAlignment="1">
      <alignment horizontal="center" vertical="center"/>
    </xf>
    <xf numFmtId="0" fontId="61" fillId="3" borderId="54" xfId="0" applyFont="1" applyFill="1" applyBorder="1"/>
    <xf numFmtId="0" fontId="46" fillId="0" borderId="21" xfId="0" applyFont="1" applyBorder="1" applyAlignment="1">
      <alignment horizontal="center" vertical="center" shrinkToFit="1"/>
    </xf>
    <xf numFmtId="0" fontId="46" fillId="0" borderId="40" xfId="0" applyNumberFormat="1" applyFont="1" applyBorder="1" applyAlignment="1">
      <alignment horizontal="center" vertical="center" shrinkToFit="1"/>
    </xf>
    <xf numFmtId="0" fontId="46" fillId="0" borderId="40" xfId="0" applyFont="1" applyBorder="1" applyAlignment="1">
      <alignment horizontal="center" vertical="center" shrinkToFit="1"/>
    </xf>
    <xf numFmtId="0" fontId="46" fillId="0" borderId="41" xfId="0" applyNumberFormat="1" applyFont="1" applyBorder="1" applyAlignment="1">
      <alignment horizontal="center" vertical="center" shrinkToFit="1"/>
    </xf>
    <xf numFmtId="0" fontId="46" fillId="0" borderId="26" xfId="0" applyFont="1" applyBorder="1" applyAlignment="1">
      <alignment horizontal="center" vertical="center" shrinkToFit="1"/>
    </xf>
    <xf numFmtId="0" fontId="46" fillId="0" borderId="6" xfId="0" applyNumberFormat="1" applyFont="1" applyBorder="1" applyAlignment="1">
      <alignment horizontal="center" vertical="center" shrinkToFit="1"/>
    </xf>
    <xf numFmtId="0" fontId="46" fillId="0" borderId="6" xfId="0" applyFont="1" applyBorder="1" applyAlignment="1">
      <alignment horizontal="center" vertical="center" shrinkToFit="1"/>
    </xf>
    <xf numFmtId="0" fontId="46" fillId="0" borderId="44" xfId="0" applyNumberFormat="1" applyFont="1" applyBorder="1" applyAlignment="1">
      <alignment horizontal="center" vertical="center" shrinkToFit="1"/>
    </xf>
    <xf numFmtId="3" fontId="46" fillId="0" borderId="44" xfId="0" applyNumberFormat="1" applyFont="1" applyBorder="1" applyAlignment="1">
      <alignment horizontal="center" vertical="center" shrinkToFit="1"/>
    </xf>
    <xf numFmtId="0" fontId="46" fillId="0" borderId="30" xfId="0" applyFont="1" applyBorder="1" applyAlignment="1">
      <alignment horizontal="center" vertical="center" shrinkToFit="1"/>
    </xf>
    <xf numFmtId="0" fontId="46" fillId="0" borderId="32" xfId="0" applyNumberFormat="1" applyFont="1" applyBorder="1" applyAlignment="1">
      <alignment horizontal="center" vertical="center" shrinkToFit="1"/>
    </xf>
    <xf numFmtId="0" fontId="46" fillId="0" borderId="32" xfId="0" applyFont="1" applyBorder="1" applyAlignment="1">
      <alignment horizontal="center" vertical="center" shrinkToFit="1"/>
    </xf>
    <xf numFmtId="3" fontId="46" fillId="0" borderId="57" xfId="0" applyNumberFormat="1" applyFont="1" applyBorder="1" applyAlignment="1">
      <alignment horizontal="center" vertical="center" shrinkToFit="1"/>
    </xf>
    <xf numFmtId="3" fontId="46" fillId="0" borderId="41" xfId="0" applyNumberFormat="1" applyFont="1" applyBorder="1" applyAlignment="1">
      <alignment horizontal="center" vertical="center" shrinkToFit="1"/>
    </xf>
    <xf numFmtId="0" fontId="62" fillId="0" borderId="0" xfId="1" applyFont="1" applyAlignment="1" applyProtection="1"/>
    <xf numFmtId="0" fontId="65" fillId="0" borderId="0" xfId="0" applyFont="1"/>
    <xf numFmtId="9" fontId="66" fillId="0" borderId="0" xfId="4" applyFont="1" applyAlignment="1">
      <alignment horizontal="center" vertical="center"/>
    </xf>
    <xf numFmtId="0" fontId="30" fillId="0" borderId="24" xfId="0" applyFont="1" applyBorder="1"/>
    <xf numFmtId="0" fontId="30" fillId="0" borderId="0" xfId="0" applyFont="1" applyBorder="1"/>
    <xf numFmtId="0" fontId="30" fillId="0" borderId="28" xfId="0" applyFont="1" applyBorder="1"/>
    <xf numFmtId="2" fontId="67" fillId="0" borderId="71" xfId="0" applyNumberFormat="1" applyFont="1" applyBorder="1" applyAlignment="1">
      <alignment horizontal="center"/>
    </xf>
    <xf numFmtId="2" fontId="67" fillId="0" borderId="36" xfId="0" applyNumberFormat="1" applyFont="1" applyBorder="1" applyAlignment="1">
      <alignment horizontal="center"/>
    </xf>
    <xf numFmtId="2" fontId="68" fillId="0" borderId="36" xfId="0" applyNumberFormat="1" applyFont="1" applyBorder="1" applyAlignment="1">
      <alignment horizontal="center"/>
    </xf>
    <xf numFmtId="0" fontId="32" fillId="0" borderId="24" xfId="0" applyFont="1" applyBorder="1"/>
    <xf numFmtId="0" fontId="30" fillId="0" borderId="19" xfId="0" applyFont="1" applyBorder="1"/>
    <xf numFmtId="0" fontId="30" fillId="0" borderId="6" xfId="0" applyFont="1" applyFill="1" applyBorder="1" applyAlignment="1">
      <alignment horizontal="center"/>
    </xf>
    <xf numFmtId="0" fontId="30" fillId="0" borderId="6" xfId="0" applyFont="1" applyFill="1" applyBorder="1"/>
    <xf numFmtId="0" fontId="30" fillId="0" borderId="6" xfId="0" applyFont="1" applyBorder="1"/>
    <xf numFmtId="0" fontId="32" fillId="0" borderId="32" xfId="0" applyFont="1" applyFill="1" applyBorder="1" applyAlignment="1">
      <alignment horizontal="center"/>
    </xf>
    <xf numFmtId="0" fontId="32" fillId="0" borderId="32" xfId="0" applyFont="1" applyFill="1" applyBorder="1"/>
    <xf numFmtId="0" fontId="32" fillId="0" borderId="32" xfId="0" applyFont="1" applyBorder="1"/>
    <xf numFmtId="2" fontId="68" fillId="0" borderId="71" xfId="0" applyNumberFormat="1" applyFont="1" applyBorder="1" applyAlignment="1">
      <alignment horizontal="center"/>
    </xf>
    <xf numFmtId="4" fontId="32" fillId="0" borderId="40" xfId="0" applyNumberFormat="1" applyFont="1" applyBorder="1" applyAlignment="1">
      <alignment vertical="center"/>
    </xf>
    <xf numFmtId="0" fontId="32" fillId="0" borderId="6" xfId="0" applyFont="1" applyFill="1" applyBorder="1" applyAlignment="1">
      <alignment horizontal="center"/>
    </xf>
    <xf numFmtId="0" fontId="32" fillId="0" borderId="6" xfId="0" applyFont="1" applyFill="1" applyBorder="1"/>
    <xf numFmtId="0" fontId="32" fillId="0" borderId="6" xfId="0" applyFont="1" applyBorder="1"/>
    <xf numFmtId="0" fontId="0" fillId="0" borderId="6" xfId="0" applyFont="1" applyFill="1" applyBorder="1" applyAlignment="1">
      <alignment horizontal="center"/>
    </xf>
    <xf numFmtId="0" fontId="0" fillId="0" borderId="6" xfId="0" applyFont="1" applyFill="1" applyBorder="1"/>
    <xf numFmtId="0" fontId="0" fillId="0" borderId="6" xfId="0" applyFont="1" applyBorder="1"/>
    <xf numFmtId="0" fontId="0" fillId="0" borderId="0" xfId="0" applyFont="1"/>
    <xf numFmtId="9" fontId="71" fillId="0" borderId="0" xfId="4" applyFont="1" applyAlignment="1">
      <alignment horizontal="right"/>
    </xf>
    <xf numFmtId="0" fontId="47" fillId="0" borderId="0" xfId="0" applyFont="1" applyAlignment="1">
      <alignment horizontal="right"/>
    </xf>
    <xf numFmtId="0" fontId="72" fillId="3" borderId="32" xfId="0" applyFont="1" applyFill="1" applyBorder="1" applyAlignment="1">
      <alignment horizontal="center" vertical="center" wrapText="1"/>
    </xf>
    <xf numFmtId="0" fontId="73" fillId="0" borderId="0" xfId="0" applyFont="1" applyAlignment="1">
      <alignment wrapText="1"/>
    </xf>
    <xf numFmtId="0" fontId="74" fillId="0" borderId="0" xfId="0" applyFont="1" applyAlignment="1">
      <alignment horizontal="justify" wrapText="1"/>
    </xf>
    <xf numFmtId="0" fontId="34" fillId="0" borderId="0" xfId="0" applyFont="1" applyAlignment="1">
      <alignment horizontal="center"/>
    </xf>
    <xf numFmtId="0" fontId="3" fillId="0" borderId="0" xfId="0" applyFont="1" applyAlignment="1">
      <alignment horizontal="center"/>
    </xf>
    <xf numFmtId="0" fontId="65" fillId="0" borderId="0" xfId="0" applyFont="1" applyAlignment="1">
      <alignment horizontal="left"/>
    </xf>
    <xf numFmtId="0" fontId="62" fillId="0" borderId="0" xfId="1" applyFont="1" applyAlignment="1" applyProtection="1">
      <alignment horizontal="left"/>
    </xf>
    <xf numFmtId="0" fontId="3" fillId="0" borderId="1" xfId="0" applyFont="1" applyBorder="1"/>
    <xf numFmtId="0" fontId="35" fillId="0" borderId="2" xfId="1" applyFont="1" applyBorder="1" applyAlignment="1" applyProtection="1">
      <alignment horizontal="left" vertical="center"/>
    </xf>
    <xf numFmtId="0" fontId="3" fillId="0" borderId="2" xfId="0" applyFont="1" applyBorder="1"/>
    <xf numFmtId="0" fontId="32" fillId="0" borderId="30" xfId="0" applyFont="1" applyBorder="1" applyAlignment="1">
      <alignment horizontal="center" vertical="center" wrapText="1"/>
    </xf>
    <xf numFmtId="0" fontId="32" fillId="0" borderId="32" xfId="0" applyFont="1" applyBorder="1" applyAlignment="1">
      <alignment horizontal="center" vertical="center" wrapText="1"/>
    </xf>
    <xf numFmtId="2" fontId="70" fillId="0" borderId="32" xfId="0" applyNumberFormat="1" applyFont="1" applyBorder="1" applyAlignment="1">
      <alignment horizontal="center" vertical="center"/>
    </xf>
    <xf numFmtId="2" fontId="70" fillId="0" borderId="57" xfId="0" applyNumberFormat="1" applyFont="1" applyBorder="1" applyAlignment="1">
      <alignment horizontal="center" vertical="center"/>
    </xf>
    <xf numFmtId="0" fontId="74" fillId="0" borderId="0" xfId="0" applyFont="1" applyAlignment="1">
      <alignment horizontal="left" wrapText="1"/>
    </xf>
    <xf numFmtId="0" fontId="75" fillId="0" borderId="0" xfId="0" applyFont="1" applyAlignment="1">
      <alignment horizontal="center" wrapText="1"/>
    </xf>
    <xf numFmtId="0" fontId="54" fillId="0" borderId="0" xfId="0" applyFont="1" applyAlignment="1">
      <alignment horizontal="left"/>
    </xf>
    <xf numFmtId="0" fontId="37" fillId="0" borderId="0" xfId="1" applyFont="1" applyAlignment="1" applyProtection="1">
      <alignment horizontal="left"/>
    </xf>
    <xf numFmtId="0" fontId="61" fillId="3" borderId="55" xfId="0" applyFont="1" applyFill="1" applyBorder="1" applyAlignment="1">
      <alignment horizontal="center" vertical="center" wrapText="1"/>
    </xf>
    <xf numFmtId="0" fontId="61" fillId="3" borderId="56" xfId="0" applyFont="1" applyFill="1" applyBorder="1" applyAlignment="1">
      <alignment horizontal="center" vertical="center" wrapText="1"/>
    </xf>
    <xf numFmtId="0" fontId="61" fillId="3" borderId="37" xfId="0" applyFont="1" applyFill="1" applyBorder="1" applyAlignment="1">
      <alignment horizontal="center" wrapText="1"/>
    </xf>
    <xf numFmtId="0" fontId="61" fillId="3" borderId="25" xfId="0" applyFont="1" applyFill="1" applyBorder="1" applyAlignment="1">
      <alignment horizontal="center" wrapText="1"/>
    </xf>
    <xf numFmtId="0" fontId="61" fillId="3" borderId="59" xfId="0" applyFont="1" applyFill="1" applyBorder="1" applyAlignment="1">
      <alignment horizontal="center" wrapText="1"/>
    </xf>
    <xf numFmtId="0" fontId="61" fillId="3" borderId="58" xfId="0" applyFont="1" applyFill="1" applyBorder="1" applyAlignment="1">
      <alignment horizontal="center" wrapText="1"/>
    </xf>
    <xf numFmtId="0" fontId="23" fillId="0" borderId="0" xfId="0" applyFont="1" applyAlignment="1">
      <alignment horizontal="center"/>
    </xf>
    <xf numFmtId="0" fontId="61" fillId="3" borderId="37" xfId="0" applyFont="1" applyFill="1" applyBorder="1" applyAlignment="1">
      <alignment horizontal="center" vertical="center" wrapText="1"/>
    </xf>
    <xf numFmtId="0" fontId="61" fillId="3" borderId="25" xfId="0" applyFont="1" applyFill="1" applyBorder="1" applyAlignment="1">
      <alignment horizontal="center" vertical="center" wrapText="1"/>
    </xf>
    <xf numFmtId="0" fontId="61" fillId="3" borderId="42" xfId="0" applyFont="1" applyFill="1" applyBorder="1" applyAlignment="1">
      <alignment horizontal="center" vertical="center" wrapText="1"/>
    </xf>
    <xf numFmtId="0" fontId="61" fillId="3" borderId="29" xfId="0" applyFont="1" applyFill="1" applyBorder="1" applyAlignment="1">
      <alignment horizontal="center" vertical="center" wrapText="1"/>
    </xf>
    <xf numFmtId="0" fontId="61" fillId="3" borderId="59" xfId="0" applyFont="1" applyFill="1" applyBorder="1" applyAlignment="1">
      <alignment horizontal="center" vertical="center" wrapText="1"/>
    </xf>
    <xf numFmtId="0" fontId="61" fillId="3" borderId="58" xfId="0" applyFont="1" applyFill="1" applyBorder="1" applyAlignment="1">
      <alignment horizontal="center" vertical="center" wrapText="1"/>
    </xf>
    <xf numFmtId="9" fontId="61" fillId="3" borderId="37" xfId="4" applyFont="1" applyFill="1" applyBorder="1" applyAlignment="1">
      <alignment horizontal="center" vertical="center" wrapText="1"/>
    </xf>
    <xf numFmtId="9" fontId="61" fillId="3" borderId="24" xfId="4" applyFont="1" applyFill="1" applyBorder="1" applyAlignment="1">
      <alignment horizontal="center" vertical="center" wrapText="1"/>
    </xf>
    <xf numFmtId="9" fontId="61" fillId="3" borderId="25" xfId="4" applyFont="1" applyFill="1" applyBorder="1" applyAlignment="1">
      <alignment horizontal="center" vertical="center" wrapText="1"/>
    </xf>
    <xf numFmtId="9" fontId="61" fillId="3" borderId="42" xfId="4" applyFont="1" applyFill="1" applyBorder="1" applyAlignment="1">
      <alignment horizontal="center" vertical="center" wrapText="1"/>
    </xf>
    <xf numFmtId="9" fontId="61" fillId="3" borderId="0" xfId="4" applyFont="1" applyFill="1" applyBorder="1" applyAlignment="1">
      <alignment horizontal="center" vertical="center" wrapText="1"/>
    </xf>
    <xf numFmtId="9" fontId="61" fillId="3" borderId="29" xfId="4" applyFont="1" applyFill="1" applyBorder="1" applyAlignment="1">
      <alignment horizontal="center" vertical="center" wrapText="1"/>
    </xf>
    <xf numFmtId="9" fontId="61" fillId="3" borderId="59" xfId="4" applyFont="1" applyFill="1" applyBorder="1" applyAlignment="1">
      <alignment horizontal="center" vertical="center" wrapText="1"/>
    </xf>
    <xf numFmtId="9" fontId="61" fillId="3" borderId="28" xfId="4" applyFont="1" applyFill="1" applyBorder="1" applyAlignment="1">
      <alignment horizontal="center" vertical="center" wrapText="1"/>
    </xf>
    <xf numFmtId="9" fontId="61" fillId="3" borderId="58" xfId="4" applyFont="1" applyFill="1" applyBorder="1" applyAlignment="1">
      <alignment horizontal="center" vertical="center" wrapText="1"/>
    </xf>
    <xf numFmtId="0" fontId="38" fillId="0" borderId="0" xfId="0" applyFont="1" applyBorder="1" applyAlignment="1"/>
    <xf numFmtId="4" fontId="38" fillId="0" borderId="28" xfId="0" applyNumberFormat="1" applyFont="1" applyBorder="1" applyAlignment="1">
      <alignment horizontal="right"/>
    </xf>
    <xf numFmtId="0" fontId="61" fillId="3" borderId="37" xfId="0" applyFont="1" applyFill="1" applyBorder="1" applyAlignment="1">
      <alignment horizontal="center" vertical="center"/>
    </xf>
    <xf numFmtId="0" fontId="61" fillId="3" borderId="24" xfId="0" applyFont="1" applyFill="1" applyBorder="1" applyAlignment="1">
      <alignment horizontal="center" vertical="center"/>
    </xf>
    <xf numFmtId="0" fontId="61" fillId="3" borderId="25" xfId="0" applyFont="1" applyFill="1" applyBorder="1" applyAlignment="1">
      <alignment horizontal="center" vertical="center"/>
    </xf>
    <xf numFmtId="0" fontId="61" fillId="3" borderId="59" xfId="0" applyFont="1" applyFill="1" applyBorder="1" applyAlignment="1">
      <alignment horizontal="center" vertical="center"/>
    </xf>
    <xf numFmtId="0" fontId="61" fillId="3" borderId="28" xfId="0" applyFont="1" applyFill="1" applyBorder="1" applyAlignment="1">
      <alignment horizontal="center" vertical="center"/>
    </xf>
    <xf numFmtId="0" fontId="61" fillId="3" borderId="58" xfId="0" applyFont="1" applyFill="1" applyBorder="1" applyAlignment="1">
      <alignment horizontal="center" vertical="center"/>
    </xf>
    <xf numFmtId="9" fontId="61" fillId="3" borderId="19" xfId="4" applyFont="1" applyFill="1" applyBorder="1" applyAlignment="1">
      <alignment horizontal="center"/>
    </xf>
    <xf numFmtId="9" fontId="61" fillId="3" borderId="18" xfId="4" applyFont="1" applyFill="1" applyBorder="1" applyAlignment="1">
      <alignment horizontal="center"/>
    </xf>
    <xf numFmtId="0" fontId="61" fillId="3" borderId="37" xfId="0" applyFont="1" applyFill="1" applyBorder="1" applyAlignment="1">
      <alignment horizontal="center"/>
    </xf>
    <xf numFmtId="0" fontId="61" fillId="3" borderId="24" xfId="0" applyFont="1" applyFill="1" applyBorder="1" applyAlignment="1">
      <alignment horizontal="center"/>
    </xf>
    <xf numFmtId="0" fontId="61" fillId="3" borderId="25" xfId="0" applyFont="1" applyFill="1" applyBorder="1" applyAlignment="1">
      <alignment horizontal="center"/>
    </xf>
    <xf numFmtId="0" fontId="32" fillId="0" borderId="37" xfId="0" applyFont="1" applyBorder="1" applyAlignment="1">
      <alignment horizontal="center"/>
    </xf>
    <xf numFmtId="0" fontId="32" fillId="0" borderId="38" xfId="0" applyFont="1" applyBorder="1" applyAlignment="1">
      <alignment horizontal="center"/>
    </xf>
    <xf numFmtId="0" fontId="32" fillId="0" borderId="42" xfId="0" applyFont="1" applyBorder="1" applyAlignment="1">
      <alignment horizontal="center"/>
    </xf>
    <xf numFmtId="0" fontId="32" fillId="0" borderId="12" xfId="0" applyFont="1" applyBorder="1" applyAlignment="1">
      <alignment horizontal="center"/>
    </xf>
    <xf numFmtId="0" fontId="32" fillId="0" borderId="59" xfId="0" applyFont="1" applyBorder="1" applyAlignment="1">
      <alignment horizontal="center"/>
    </xf>
    <xf numFmtId="0" fontId="32" fillId="0" borderId="63" xfId="0" applyFont="1" applyBorder="1" applyAlignment="1">
      <alignment horizontal="center"/>
    </xf>
    <xf numFmtId="0" fontId="32" fillId="0" borderId="21" xfId="0" applyFont="1" applyBorder="1" applyAlignment="1">
      <alignment horizontal="center"/>
    </xf>
    <xf numFmtId="0" fontId="32" fillId="0" borderId="40" xfId="0" applyFont="1" applyBorder="1" applyAlignment="1">
      <alignment horizontal="center"/>
    </xf>
    <xf numFmtId="0" fontId="32" fillId="0" borderId="26" xfId="0" applyFont="1" applyBorder="1" applyAlignment="1">
      <alignment horizontal="center"/>
    </xf>
    <xf numFmtId="0" fontId="32" fillId="0" borderId="6" xfId="0" applyFont="1" applyBorder="1" applyAlignment="1">
      <alignment horizontal="center"/>
    </xf>
    <xf numFmtId="0" fontId="32" fillId="0" borderId="30" xfId="0" applyFont="1" applyBorder="1" applyAlignment="1">
      <alignment horizontal="center"/>
    </xf>
    <xf numFmtId="0" fontId="32" fillId="0" borderId="32" xfId="0" applyFont="1" applyBorder="1" applyAlignment="1">
      <alignment horizontal="center"/>
    </xf>
    <xf numFmtId="0" fontId="32" fillId="0" borderId="39" xfId="0" applyFont="1" applyBorder="1" applyAlignment="1">
      <alignment horizontal="center" vertical="center" wrapText="1"/>
    </xf>
    <xf numFmtId="0" fontId="32" fillId="0" borderId="25" xfId="0" applyFont="1" applyBorder="1" applyAlignment="1">
      <alignment horizontal="center" vertical="center" wrapText="1"/>
    </xf>
    <xf numFmtId="0" fontId="32" fillId="0" borderId="43" xfId="0" applyFont="1" applyBorder="1" applyAlignment="1">
      <alignment horizontal="center" vertical="center" wrapText="1"/>
    </xf>
    <xf numFmtId="0" fontId="32" fillId="0" borderId="29" xfId="0" applyFont="1" applyBorder="1" applyAlignment="1">
      <alignment horizontal="center" vertical="center" wrapText="1"/>
    </xf>
    <xf numFmtId="0" fontId="32" fillId="0" borderId="34" xfId="0" applyFont="1" applyBorder="1" applyAlignment="1">
      <alignment horizontal="center" vertical="center" wrapText="1"/>
    </xf>
    <xf numFmtId="0" fontId="32" fillId="0" borderId="58" xfId="0" applyFont="1" applyBorder="1" applyAlignment="1">
      <alignment horizontal="center" vertical="center" wrapText="1"/>
    </xf>
    <xf numFmtId="0" fontId="32" fillId="0" borderId="40" xfId="0" applyFont="1" applyBorder="1" applyAlignment="1">
      <alignment horizontal="center" vertical="center" wrapText="1"/>
    </xf>
    <xf numFmtId="0" fontId="32" fillId="0" borderId="41"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44" xfId="0" applyFont="1" applyBorder="1" applyAlignment="1">
      <alignment horizontal="center" vertical="center" wrapText="1"/>
    </xf>
    <xf numFmtId="0" fontId="32" fillId="0" borderId="57" xfId="0" applyFont="1" applyBorder="1" applyAlignment="1">
      <alignment horizontal="center" vertical="center" wrapText="1"/>
    </xf>
    <xf numFmtId="0" fontId="32" fillId="0" borderId="37" xfId="0" applyFont="1" applyBorder="1" applyAlignment="1"/>
    <xf numFmtId="0" fontId="32" fillId="0" borderId="38" xfId="0" applyFont="1" applyBorder="1" applyAlignment="1"/>
    <xf numFmtId="0" fontId="32" fillId="0" borderId="42" xfId="0" applyFont="1" applyBorder="1" applyAlignment="1"/>
    <xf numFmtId="0" fontId="32" fillId="0" borderId="12" xfId="0" applyFont="1" applyBorder="1" applyAlignment="1"/>
    <xf numFmtId="0" fontId="32" fillId="0" borderId="59" xfId="0" applyFont="1" applyBorder="1" applyAlignment="1"/>
    <xf numFmtId="0" fontId="32" fillId="0" borderId="63" xfId="0" applyFont="1" applyBorder="1" applyAlignment="1"/>
    <xf numFmtId="0" fontId="32" fillId="0" borderId="15" xfId="0" applyFont="1" applyBorder="1" applyAlignment="1">
      <alignment horizontal="center" vertical="center" wrapText="1"/>
    </xf>
    <xf numFmtId="0" fontId="32" fillId="0" borderId="16" xfId="0" applyFont="1" applyBorder="1" applyAlignment="1">
      <alignment horizontal="center" vertical="center" wrapText="1"/>
    </xf>
    <xf numFmtId="0" fontId="32" fillId="0" borderId="17" xfId="0" applyFont="1" applyBorder="1" applyAlignment="1">
      <alignment horizontal="center"/>
    </xf>
    <xf numFmtId="0" fontId="32" fillId="0" borderId="65" xfId="0" applyFont="1" applyBorder="1" applyAlignment="1">
      <alignment horizontal="center"/>
    </xf>
    <xf numFmtId="0" fontId="32" fillId="0" borderId="66" xfId="0" applyFont="1" applyBorder="1" applyAlignment="1">
      <alignment horizontal="center" vertical="center" wrapText="1"/>
    </xf>
    <xf numFmtId="0" fontId="32" fillId="0" borderId="18" xfId="0" applyFont="1" applyBorder="1" applyAlignment="1">
      <alignment horizontal="center" vertical="center" wrapText="1"/>
    </xf>
    <xf numFmtId="0" fontId="32" fillId="0" borderId="14" xfId="0" applyFont="1" applyBorder="1" applyAlignment="1"/>
    <xf numFmtId="0" fontId="32" fillId="0" borderId="15" xfId="0" applyFont="1" applyBorder="1" applyAlignment="1"/>
    <xf numFmtId="0" fontId="32" fillId="0" borderId="14" xfId="0" applyFont="1" applyBorder="1" applyAlignment="1">
      <alignment horizontal="center"/>
    </xf>
    <xf numFmtId="0" fontId="32" fillId="0" borderId="15" xfId="0" applyFont="1" applyBorder="1" applyAlignment="1">
      <alignment horizontal="center"/>
    </xf>
    <xf numFmtId="49" fontId="32" fillId="0" borderId="15" xfId="0" applyNumberFormat="1" applyFont="1" applyBorder="1" applyAlignment="1">
      <alignment horizontal="center" vertical="center" wrapText="1"/>
    </xf>
    <xf numFmtId="49" fontId="32" fillId="0" borderId="16" xfId="0" applyNumberFormat="1" applyFont="1" applyBorder="1" applyAlignment="1">
      <alignment horizontal="center" vertical="center" wrapText="1"/>
    </xf>
    <xf numFmtId="49" fontId="32" fillId="0" borderId="40" xfId="0" applyNumberFormat="1" applyFont="1" applyBorder="1" applyAlignment="1">
      <alignment horizontal="center" vertical="center" wrapText="1"/>
    </xf>
    <xf numFmtId="49" fontId="32" fillId="0" borderId="41" xfId="0" applyNumberFormat="1" applyFont="1" applyBorder="1" applyAlignment="1">
      <alignment horizontal="center" vertical="center" wrapText="1"/>
    </xf>
    <xf numFmtId="49" fontId="32" fillId="0" borderId="6" xfId="0" applyNumberFormat="1" applyFont="1" applyBorder="1" applyAlignment="1">
      <alignment horizontal="center" vertical="center" wrapText="1"/>
    </xf>
    <xf numFmtId="49" fontId="32" fillId="0" borderId="44" xfId="0" applyNumberFormat="1" applyFont="1" applyBorder="1" applyAlignment="1">
      <alignment horizontal="center" vertical="center" wrapText="1"/>
    </xf>
    <xf numFmtId="49" fontId="32" fillId="0" borderId="32" xfId="0" applyNumberFormat="1" applyFont="1" applyBorder="1" applyAlignment="1">
      <alignment horizontal="center" vertical="center" wrapText="1"/>
    </xf>
    <xf numFmtId="49" fontId="32" fillId="0" borderId="57" xfId="0" applyNumberFormat="1" applyFont="1" applyBorder="1" applyAlignment="1">
      <alignment horizontal="center" vertical="center" wrapText="1"/>
    </xf>
    <xf numFmtId="49" fontId="40" fillId="0" borderId="57" xfId="0" applyNumberFormat="1" applyFont="1" applyBorder="1" applyAlignment="1">
      <alignment horizontal="center" vertical="center" wrapText="1"/>
    </xf>
    <xf numFmtId="0" fontId="32" fillId="0" borderId="37" xfId="0" applyFont="1" applyBorder="1" applyAlignment="1">
      <alignment horizontal="center" vertical="center" wrapText="1"/>
    </xf>
    <xf numFmtId="0" fontId="32" fillId="0" borderId="38" xfId="0" applyFont="1" applyBorder="1" applyAlignment="1">
      <alignment horizontal="center" vertical="center" wrapText="1"/>
    </xf>
    <xf numFmtId="0" fontId="32" fillId="0" borderId="42" xfId="0" applyFont="1" applyBorder="1" applyAlignment="1">
      <alignment horizontal="center" vertical="center" wrapText="1"/>
    </xf>
    <xf numFmtId="0" fontId="32" fillId="0" borderId="12" xfId="0" applyFont="1" applyBorder="1" applyAlignment="1">
      <alignment horizontal="center" vertical="center" wrapText="1"/>
    </xf>
    <xf numFmtId="0" fontId="32" fillId="0" borderId="59" xfId="0" applyFont="1" applyBorder="1" applyAlignment="1">
      <alignment horizontal="center" vertical="center" wrapText="1"/>
    </xf>
    <xf numFmtId="0" fontId="32" fillId="0" borderId="63" xfId="0" applyFont="1" applyBorder="1" applyAlignment="1">
      <alignment horizontal="center" vertical="center" wrapText="1"/>
    </xf>
    <xf numFmtId="2" fontId="70" fillId="0" borderId="6" xfId="0" applyNumberFormat="1" applyFont="1" applyBorder="1" applyAlignment="1">
      <alignment horizontal="center" vertical="center"/>
    </xf>
    <xf numFmtId="2" fontId="70" fillId="0" borderId="44" xfId="0" applyNumberFormat="1" applyFont="1" applyBorder="1" applyAlignment="1">
      <alignment horizontal="center" vertical="center"/>
    </xf>
    <xf numFmtId="2" fontId="70" fillId="0" borderId="40" xfId="0" applyNumberFormat="1" applyFont="1" applyBorder="1" applyAlignment="1">
      <alignment horizontal="center" vertical="center"/>
    </xf>
    <xf numFmtId="2" fontId="70" fillId="0" borderId="41" xfId="0" applyNumberFormat="1" applyFont="1" applyBorder="1" applyAlignment="1">
      <alignment horizontal="center" vertical="center"/>
    </xf>
    <xf numFmtId="0" fontId="61" fillId="3" borderId="55" xfId="0" applyFont="1" applyFill="1" applyBorder="1" applyAlignment="1">
      <alignment horizontal="center" vertical="center"/>
    </xf>
    <xf numFmtId="0" fontId="61" fillId="3" borderId="56" xfId="0" applyFont="1" applyFill="1" applyBorder="1" applyAlignment="1">
      <alignment horizontal="center" vertical="center"/>
    </xf>
    <xf numFmtId="0" fontId="61" fillId="3" borderId="36" xfId="0" applyFont="1" applyFill="1" applyBorder="1" applyAlignment="1">
      <alignment horizontal="center" vertical="center"/>
    </xf>
    <xf numFmtId="0" fontId="61" fillId="3" borderId="42" xfId="0" applyFont="1" applyFill="1" applyBorder="1" applyAlignment="1">
      <alignment horizontal="center" vertical="center"/>
    </xf>
    <xf numFmtId="0" fontId="61" fillId="3" borderId="0" xfId="0" applyFont="1" applyFill="1" applyBorder="1" applyAlignment="1">
      <alignment horizontal="center" vertical="center"/>
    </xf>
    <xf numFmtId="0" fontId="61" fillId="3" borderId="29" xfId="0" applyFont="1" applyFill="1" applyBorder="1" applyAlignment="1">
      <alignment horizontal="center" vertical="center"/>
    </xf>
    <xf numFmtId="0" fontId="32" fillId="0" borderId="21" xfId="0" applyFont="1" applyBorder="1" applyAlignment="1">
      <alignment horizontal="center" vertical="center" wrapText="1"/>
    </xf>
    <xf numFmtId="0" fontId="32" fillId="0" borderId="26" xfId="0" applyFont="1" applyBorder="1" applyAlignment="1">
      <alignment horizontal="center" vertical="center" wrapText="1"/>
    </xf>
    <xf numFmtId="0" fontId="30" fillId="0" borderId="26" xfId="0" applyFont="1" applyBorder="1" applyAlignment="1">
      <alignment horizontal="center"/>
    </xf>
    <xf numFmtId="0" fontId="30" fillId="0" borderId="6" xfId="0" applyFont="1" applyBorder="1" applyAlignment="1">
      <alignment horizontal="center"/>
    </xf>
    <xf numFmtId="0" fontId="30" fillId="0" borderId="6" xfId="0" applyFont="1" applyBorder="1" applyAlignment="1">
      <alignment horizontal="center" vertical="center" wrapText="1"/>
    </xf>
    <xf numFmtId="0" fontId="32" fillId="0" borderId="14" xfId="0" applyFont="1" applyBorder="1" applyAlignment="1">
      <alignment horizontal="center" vertical="center" wrapText="1"/>
    </xf>
    <xf numFmtId="0" fontId="32" fillId="0" borderId="17" xfId="0" applyFont="1" applyBorder="1" applyAlignment="1">
      <alignment horizontal="center" vertical="center" wrapText="1"/>
    </xf>
    <xf numFmtId="0" fontId="32" fillId="0" borderId="65" xfId="0" applyFont="1" applyBorder="1" applyAlignment="1">
      <alignment horizontal="center" vertical="center" wrapText="1"/>
    </xf>
    <xf numFmtId="0" fontId="32" fillId="0" borderId="17" xfId="0" applyFont="1" applyBorder="1" applyAlignment="1">
      <alignment horizontal="center" vertical="top" wrapText="1"/>
    </xf>
    <xf numFmtId="0" fontId="32" fillId="0" borderId="19" xfId="0" applyFont="1" applyBorder="1" applyAlignment="1">
      <alignment horizontal="center" vertical="top"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31" xfId="0" applyFont="1" applyBorder="1" applyAlignment="1">
      <alignment horizontal="center" vertical="center" wrapText="1"/>
    </xf>
    <xf numFmtId="0" fontId="32" fillId="0" borderId="51" xfId="0" applyFont="1" applyBorder="1" applyAlignment="1">
      <alignment horizontal="center" vertical="center" wrapText="1"/>
    </xf>
    <xf numFmtId="0" fontId="32" fillId="0" borderId="52" xfId="0" applyFont="1" applyBorder="1" applyAlignment="1">
      <alignment horizontal="center" vertical="center" wrapText="1"/>
    </xf>
    <xf numFmtId="2" fontId="70" fillId="0" borderId="7" xfId="0" applyNumberFormat="1" applyFont="1" applyBorder="1" applyAlignment="1">
      <alignment horizontal="center" vertical="center"/>
    </xf>
    <xf numFmtId="2" fontId="70" fillId="0" borderId="8" xfId="0" applyNumberFormat="1" applyFont="1" applyBorder="1" applyAlignment="1">
      <alignment horizontal="center" vertical="center"/>
    </xf>
    <xf numFmtId="2" fontId="70" fillId="0" borderId="60" xfId="0" applyNumberFormat="1" applyFont="1" applyBorder="1" applyAlignment="1">
      <alignment horizontal="center" vertical="center"/>
    </xf>
    <xf numFmtId="2" fontId="70" fillId="0" borderId="31" xfId="0" applyNumberFormat="1" applyFont="1" applyBorder="1" applyAlignment="1">
      <alignment horizontal="center" vertical="center"/>
    </xf>
    <xf numFmtId="2" fontId="70" fillId="0" borderId="51" xfId="0" applyNumberFormat="1" applyFont="1" applyBorder="1" applyAlignment="1">
      <alignment horizontal="center" vertical="center"/>
    </xf>
    <xf numFmtId="2" fontId="70" fillId="0" borderId="53" xfId="0" applyNumberFormat="1" applyFont="1" applyBorder="1" applyAlignment="1">
      <alignment horizontal="center" vertical="center"/>
    </xf>
    <xf numFmtId="0" fontId="32" fillId="0" borderId="22" xfId="0" applyFont="1" applyBorder="1" applyAlignment="1">
      <alignment horizontal="center" vertical="center" wrapText="1"/>
    </xf>
    <xf numFmtId="0" fontId="32" fillId="0" borderId="61" xfId="0" applyFont="1" applyBorder="1" applyAlignment="1">
      <alignment horizontal="center" vertical="center" wrapText="1"/>
    </xf>
    <xf numFmtId="0" fontId="32" fillId="0" borderId="69"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5" xfId="0" applyFont="1" applyBorder="1" applyAlignment="1">
      <alignment horizontal="center" vertical="center" wrapText="1"/>
    </xf>
    <xf numFmtId="2" fontId="70" fillId="0" borderId="22" xfId="0" applyNumberFormat="1" applyFont="1" applyBorder="1" applyAlignment="1">
      <alignment horizontal="center" vertical="center"/>
    </xf>
    <xf numFmtId="2" fontId="70" fillId="0" borderId="61" xfId="0" applyNumberFormat="1" applyFont="1" applyBorder="1" applyAlignment="1">
      <alignment horizontal="center" vertical="center"/>
    </xf>
    <xf numFmtId="2" fontId="70" fillId="0" borderId="75" xfId="0" applyNumberFormat="1" applyFont="1" applyBorder="1" applyAlignment="1">
      <alignment horizontal="center" vertical="center"/>
    </xf>
    <xf numFmtId="0" fontId="19" fillId="0" borderId="2" xfId="0" applyFont="1" applyBorder="1" applyAlignment="1">
      <alignment horizontal="left" vertical="center" wrapText="1"/>
    </xf>
    <xf numFmtId="0" fontId="19" fillId="0" borderId="1" xfId="0" applyFont="1" applyBorder="1" applyAlignment="1">
      <alignment horizontal="left" vertical="center" wrapText="1"/>
    </xf>
    <xf numFmtId="0" fontId="19" fillId="0" borderId="0" xfId="0" applyFont="1" applyBorder="1" applyAlignment="1">
      <alignment horizontal="left" vertical="center" wrapText="1"/>
    </xf>
    <xf numFmtId="0" fontId="43" fillId="0" borderId="0" xfId="0" applyFont="1" applyBorder="1" applyAlignment="1">
      <alignment horizontal="left"/>
    </xf>
    <xf numFmtId="0" fontId="42" fillId="0" borderId="0" xfId="0" applyFont="1" applyAlignment="1"/>
    <xf numFmtId="0" fontId="19" fillId="0" borderId="0" xfId="0" applyFont="1" applyAlignment="1">
      <alignment horizontal="left" vertical="center" wrapText="1"/>
    </xf>
    <xf numFmtId="2" fontId="67" fillId="0" borderId="55" xfId="0" applyNumberFormat="1" applyFont="1" applyBorder="1" applyAlignment="1">
      <alignment horizontal="center" vertical="center"/>
    </xf>
    <xf numFmtId="2" fontId="67" fillId="0" borderId="56" xfId="0" applyNumberFormat="1" applyFont="1" applyBorder="1" applyAlignment="1">
      <alignment horizontal="center" vertical="center"/>
    </xf>
    <xf numFmtId="2" fontId="67" fillId="0" borderId="36" xfId="0" applyNumberFormat="1" applyFont="1" applyBorder="1" applyAlignment="1">
      <alignment horizontal="center" vertical="center"/>
    </xf>
    <xf numFmtId="0" fontId="32" fillId="0" borderId="20" xfId="0" applyFont="1" applyBorder="1" applyAlignment="1">
      <alignment horizontal="center" vertical="center" wrapText="1"/>
    </xf>
    <xf numFmtId="0" fontId="32" fillId="0" borderId="4" xfId="0" applyFont="1" applyBorder="1" applyAlignment="1">
      <alignment horizontal="center" vertical="center" wrapText="1"/>
    </xf>
    <xf numFmtId="4" fontId="70" fillId="0" borderId="4" xfId="0" applyNumberFormat="1" applyFont="1" applyBorder="1" applyAlignment="1">
      <alignment horizontal="center" vertical="center"/>
    </xf>
    <xf numFmtId="4" fontId="70" fillId="0" borderId="49" xfId="0" applyNumberFormat="1" applyFont="1" applyBorder="1" applyAlignment="1">
      <alignment horizontal="center" vertical="center"/>
    </xf>
    <xf numFmtId="0" fontId="32" fillId="0" borderId="73" xfId="0" applyFont="1" applyBorder="1" applyAlignment="1">
      <alignment horizontal="center" vertical="center"/>
    </xf>
    <xf numFmtId="0" fontId="32" fillId="0" borderId="72" xfId="0" applyFont="1" applyBorder="1" applyAlignment="1">
      <alignment horizontal="center" vertical="center"/>
    </xf>
    <xf numFmtId="0" fontId="32" fillId="0" borderId="74" xfId="0" applyFont="1" applyBorder="1" applyAlignment="1">
      <alignment horizontal="center" vertical="center"/>
    </xf>
    <xf numFmtId="0" fontId="32" fillId="0" borderId="62" xfId="0" applyFont="1" applyBorder="1" applyAlignment="1">
      <alignment horizontal="center" vertical="center"/>
    </xf>
    <xf numFmtId="0" fontId="32" fillId="0" borderId="54" xfId="0" applyFont="1" applyBorder="1" applyAlignment="1">
      <alignment horizontal="center" vertical="center"/>
    </xf>
    <xf numFmtId="0" fontId="32" fillId="0" borderId="33" xfId="0" applyFont="1" applyBorder="1" applyAlignment="1">
      <alignment horizontal="center" vertical="center"/>
    </xf>
    <xf numFmtId="4" fontId="68" fillId="0" borderId="37" xfId="0" applyNumberFormat="1" applyFont="1" applyBorder="1" applyAlignment="1">
      <alignment horizontal="center" vertical="center"/>
    </xf>
    <xf numFmtId="4" fontId="68" fillId="0" borderId="25" xfId="0" applyNumberFormat="1" applyFont="1" applyBorder="1" applyAlignment="1">
      <alignment horizontal="center" vertical="center"/>
    </xf>
    <xf numFmtId="4" fontId="68" fillId="0" borderId="42" xfId="0" applyNumberFormat="1" applyFont="1" applyBorder="1" applyAlignment="1">
      <alignment horizontal="center" vertical="center"/>
    </xf>
    <xf numFmtId="4" fontId="68" fillId="0" borderId="29" xfId="0" applyNumberFormat="1" applyFont="1" applyBorder="1" applyAlignment="1">
      <alignment horizontal="center" vertical="center"/>
    </xf>
    <xf numFmtId="4" fontId="68" fillId="0" borderId="59" xfId="0" applyNumberFormat="1" applyFont="1" applyBorder="1" applyAlignment="1">
      <alignment horizontal="center" vertical="center"/>
    </xf>
    <xf numFmtId="4" fontId="68" fillId="0" borderId="58" xfId="0" applyNumberFormat="1" applyFont="1" applyBorder="1" applyAlignment="1">
      <alignment horizontal="center" vertical="center"/>
    </xf>
    <xf numFmtId="2" fontId="68" fillId="0" borderId="55" xfId="0" applyNumberFormat="1" applyFont="1" applyBorder="1" applyAlignment="1">
      <alignment horizontal="center" vertical="center"/>
    </xf>
    <xf numFmtId="2" fontId="68" fillId="0" borderId="56" xfId="0" applyNumberFormat="1" applyFont="1" applyBorder="1" applyAlignment="1">
      <alignment horizontal="center" vertical="center"/>
    </xf>
    <xf numFmtId="2" fontId="68" fillId="0" borderId="36" xfId="0" applyNumberFormat="1" applyFont="1" applyBorder="1" applyAlignment="1">
      <alignment horizontal="center" vertical="center"/>
    </xf>
    <xf numFmtId="2" fontId="68" fillId="0" borderId="37" xfId="0" applyNumberFormat="1" applyFont="1" applyBorder="1" applyAlignment="1">
      <alignment horizontal="center" vertical="center"/>
    </xf>
    <xf numFmtId="2" fontId="68" fillId="0" borderId="25" xfId="0" applyNumberFormat="1" applyFont="1" applyBorder="1" applyAlignment="1">
      <alignment horizontal="center" vertical="center"/>
    </xf>
    <xf numFmtId="2" fontId="68" fillId="0" borderId="42" xfId="0" applyNumberFormat="1" applyFont="1" applyBorder="1" applyAlignment="1">
      <alignment horizontal="center" vertical="center"/>
    </xf>
    <xf numFmtId="2" fontId="68" fillId="0" borderId="29" xfId="0" applyNumberFormat="1" applyFont="1" applyBorder="1" applyAlignment="1">
      <alignment horizontal="center" vertical="center"/>
    </xf>
    <xf numFmtId="2" fontId="68" fillId="0" borderId="59" xfId="0" applyNumberFormat="1" applyFont="1" applyBorder="1" applyAlignment="1">
      <alignment horizontal="center" vertical="center"/>
    </xf>
    <xf numFmtId="2" fontId="68" fillId="0" borderId="58" xfId="0" applyNumberFormat="1" applyFont="1" applyBorder="1" applyAlignment="1">
      <alignment horizontal="center" vertical="center"/>
    </xf>
    <xf numFmtId="0" fontId="69" fillId="0" borderId="62" xfId="0" applyFont="1" applyBorder="1" applyAlignment="1">
      <alignment horizontal="center" vertical="center"/>
    </xf>
    <xf numFmtId="0" fontId="69" fillId="0" borderId="54" xfId="0" applyFont="1" applyBorder="1" applyAlignment="1">
      <alignment horizontal="center" vertical="center"/>
    </xf>
    <xf numFmtId="0" fontId="69" fillId="0" borderId="33" xfId="0" applyFont="1" applyBorder="1" applyAlignment="1">
      <alignment horizontal="center" vertical="center"/>
    </xf>
    <xf numFmtId="0" fontId="0" fillId="0" borderId="26" xfId="0" applyFont="1" applyBorder="1" applyAlignment="1">
      <alignment horizontal="center" vertical="center" wrapText="1"/>
    </xf>
    <xf numFmtId="0" fontId="0" fillId="0" borderId="6" xfId="0" applyFont="1" applyBorder="1" applyAlignment="1">
      <alignment horizontal="center" vertical="center" wrapText="1"/>
    </xf>
    <xf numFmtId="0" fontId="0" fillId="0" borderId="30" xfId="0" applyFont="1" applyBorder="1" applyAlignment="1">
      <alignment horizontal="center" vertical="center" wrapText="1"/>
    </xf>
    <xf numFmtId="0" fontId="0" fillId="0" borderId="32" xfId="0" applyFont="1" applyBorder="1" applyAlignment="1">
      <alignment horizontal="center" vertical="center" wrapText="1"/>
    </xf>
    <xf numFmtId="0" fontId="0" fillId="0" borderId="32" xfId="0" applyBorder="1" applyAlignment="1">
      <alignment horizontal="center" vertical="center" wrapText="1"/>
    </xf>
    <xf numFmtId="0" fontId="41" fillId="0" borderId="26" xfId="0" applyFont="1" applyBorder="1" applyAlignment="1">
      <alignment horizontal="center"/>
    </xf>
    <xf numFmtId="0" fontId="41" fillId="0" borderId="6" xfId="0" applyFont="1" applyBorder="1" applyAlignment="1">
      <alignment horizontal="center"/>
    </xf>
    <xf numFmtId="0" fontId="41" fillId="0" borderId="6" xfId="0" applyFont="1" applyBorder="1" applyAlignment="1">
      <alignment horizontal="center" vertical="center" wrapText="1"/>
    </xf>
    <xf numFmtId="0" fontId="32" fillId="0" borderId="0" xfId="0" applyFont="1" applyBorder="1" applyAlignment="1"/>
    <xf numFmtId="4" fontId="32" fillId="0" borderId="28" xfId="0" applyNumberFormat="1" applyFont="1" applyBorder="1" applyAlignment="1">
      <alignment horizontal="right"/>
    </xf>
    <xf numFmtId="0" fontId="12" fillId="0" borderId="0" xfId="0" applyFont="1" applyBorder="1" applyAlignment="1">
      <alignment horizontal="left" wrapText="1"/>
    </xf>
    <xf numFmtId="0" fontId="12" fillId="0" borderId="0" xfId="0" applyFont="1" applyBorder="1" applyAlignment="1">
      <alignment horizontal="left"/>
    </xf>
    <xf numFmtId="0" fontId="12" fillId="0" borderId="0" xfId="0" applyFont="1" applyBorder="1" applyAlignment="1">
      <alignment horizontal="left" vertical="top" wrapText="1"/>
    </xf>
    <xf numFmtId="0" fontId="12" fillId="0" borderId="0" xfId="0" applyFont="1" applyBorder="1" applyAlignment="1">
      <alignment horizontal="left" vertical="center" wrapText="1"/>
    </xf>
    <xf numFmtId="0" fontId="63" fillId="0" borderId="0" xfId="0" applyFont="1" applyAlignment="1">
      <alignment horizontal="left"/>
    </xf>
    <xf numFmtId="0" fontId="64" fillId="0" borderId="0" xfId="1" applyFont="1" applyAlignment="1" applyProtection="1">
      <alignment horizontal="left"/>
    </xf>
    <xf numFmtId="0" fontId="45" fillId="3" borderId="37" xfId="0" applyFont="1" applyFill="1" applyBorder="1" applyAlignment="1">
      <alignment horizontal="center" vertical="center"/>
    </xf>
    <xf numFmtId="0" fontId="45" fillId="3" borderId="25" xfId="0" applyFont="1" applyFill="1" applyBorder="1" applyAlignment="1">
      <alignment horizontal="center" vertical="center"/>
    </xf>
    <xf numFmtId="0" fontId="45" fillId="3" borderId="42" xfId="0" applyFont="1" applyFill="1" applyBorder="1" applyAlignment="1">
      <alignment horizontal="center" vertical="center"/>
    </xf>
    <xf numFmtId="0" fontId="45" fillId="3" borderId="29" xfId="0" applyFont="1" applyFill="1" applyBorder="1" applyAlignment="1">
      <alignment horizontal="center" vertical="center"/>
    </xf>
    <xf numFmtId="0" fontId="45" fillId="3" borderId="59" xfId="0" applyFont="1" applyFill="1" applyBorder="1" applyAlignment="1">
      <alignment horizontal="center" vertical="center"/>
    </xf>
    <xf numFmtId="0" fontId="45" fillId="3" borderId="58" xfId="0" applyFont="1" applyFill="1" applyBorder="1" applyAlignment="1">
      <alignment horizontal="center" vertical="center"/>
    </xf>
    <xf numFmtId="0" fontId="45" fillId="3" borderId="17" xfId="0" applyFont="1" applyFill="1" applyBorder="1" applyAlignment="1">
      <alignment horizontal="center" vertical="center" wrapText="1"/>
    </xf>
    <xf numFmtId="0" fontId="45" fillId="3" borderId="19" xfId="0" applyFont="1" applyFill="1" applyBorder="1" applyAlignment="1">
      <alignment horizontal="center" vertical="center" wrapText="1"/>
    </xf>
    <xf numFmtId="0" fontId="45" fillId="3" borderId="18" xfId="0" applyFont="1" applyFill="1" applyBorder="1" applyAlignment="1">
      <alignment horizontal="center" vertical="center" wrapText="1"/>
    </xf>
    <xf numFmtId="0" fontId="45" fillId="3" borderId="55" xfId="0" applyFont="1" applyFill="1" applyBorder="1" applyAlignment="1">
      <alignment horizontal="center" vertical="center" wrapText="1"/>
    </xf>
    <xf numFmtId="0" fontId="45" fillId="3" borderId="56" xfId="0" applyFont="1" applyFill="1" applyBorder="1" applyAlignment="1">
      <alignment horizontal="center" vertical="center" wrapText="1"/>
    </xf>
    <xf numFmtId="0" fontId="45" fillId="3" borderId="36" xfId="0" applyFont="1" applyFill="1" applyBorder="1" applyAlignment="1">
      <alignment horizontal="center" vertical="center" wrapText="1"/>
    </xf>
    <xf numFmtId="0" fontId="45" fillId="3" borderId="55" xfId="0" applyNumberFormat="1" applyFont="1" applyFill="1" applyBorder="1" applyAlignment="1">
      <alignment horizontal="center" vertical="center" wrapText="1"/>
    </xf>
    <xf numFmtId="0" fontId="45" fillId="3" borderId="56" xfId="0" applyNumberFormat="1" applyFont="1" applyFill="1" applyBorder="1" applyAlignment="1">
      <alignment horizontal="center" vertical="center" wrapText="1"/>
    </xf>
    <xf numFmtId="0" fontId="45" fillId="3" borderId="36" xfId="0" applyNumberFormat="1" applyFont="1" applyFill="1" applyBorder="1" applyAlignment="1">
      <alignment horizontal="center" vertical="center" wrapText="1"/>
    </xf>
    <xf numFmtId="0" fontId="46" fillId="0" borderId="20" xfId="0" applyFont="1" applyBorder="1" applyAlignment="1">
      <alignment horizontal="center" vertical="center" shrinkToFit="1"/>
    </xf>
    <xf numFmtId="0" fontId="46" fillId="0" borderId="9" xfId="0" applyFont="1" applyBorder="1" applyAlignment="1">
      <alignment horizontal="center" vertical="center" shrinkToFit="1"/>
    </xf>
    <xf numFmtId="0" fontId="46" fillId="0" borderId="26" xfId="0" applyFont="1" applyBorder="1" applyAlignment="1">
      <alignment horizontal="center" vertical="center" shrinkToFit="1"/>
    </xf>
    <xf numFmtId="0" fontId="46" fillId="0" borderId="7" xfId="0" applyFont="1" applyBorder="1" applyAlignment="1">
      <alignment horizontal="center" vertical="center" shrinkToFit="1"/>
    </xf>
    <xf numFmtId="0" fontId="46" fillId="0" borderId="30" xfId="0" applyFont="1" applyBorder="1" applyAlignment="1">
      <alignment horizontal="center" vertical="center" shrinkToFit="1"/>
    </xf>
    <xf numFmtId="0" fontId="46" fillId="0" borderId="31" xfId="0" applyFont="1" applyBorder="1" applyAlignment="1">
      <alignment horizontal="center" vertical="center" shrinkToFit="1"/>
    </xf>
    <xf numFmtId="0" fontId="46" fillId="0" borderId="67" xfId="0" applyFont="1" applyBorder="1" applyAlignment="1">
      <alignment horizontal="center" vertical="center" shrinkToFit="1"/>
    </xf>
    <xf numFmtId="0" fontId="46" fillId="0" borderId="68" xfId="0" applyFont="1" applyBorder="1" applyAlignment="1">
      <alignment horizontal="center" vertical="center" shrinkToFit="1"/>
    </xf>
    <xf numFmtId="0" fontId="46" fillId="0" borderId="64" xfId="0" applyFont="1" applyBorder="1" applyAlignment="1">
      <alignment horizontal="center" vertical="center" shrinkToFit="1"/>
    </xf>
    <xf numFmtId="0" fontId="46" fillId="0" borderId="38" xfId="0" applyNumberFormat="1" applyFont="1" applyBorder="1" applyAlignment="1">
      <alignment horizontal="center" vertical="center" shrinkToFit="1"/>
    </xf>
    <xf numFmtId="0" fontId="46" fillId="0" borderId="12" xfId="0" applyNumberFormat="1" applyFont="1" applyBorder="1" applyAlignment="1">
      <alignment horizontal="center" vertical="center" shrinkToFit="1"/>
    </xf>
    <xf numFmtId="0" fontId="46" fillId="0" borderId="63" xfId="0" applyNumberFormat="1" applyFont="1" applyBorder="1" applyAlignment="1">
      <alignment horizontal="center" vertical="center" shrinkToFit="1"/>
    </xf>
    <xf numFmtId="0" fontId="46" fillId="0" borderId="38" xfId="0" applyFont="1" applyBorder="1" applyAlignment="1">
      <alignment horizontal="center" vertical="center" shrinkToFit="1"/>
    </xf>
    <xf numFmtId="0" fontId="46" fillId="0" borderId="12" xfId="0" applyFont="1" applyBorder="1" applyAlignment="1">
      <alignment horizontal="center" vertical="center" shrinkToFit="1"/>
    </xf>
    <xf numFmtId="0" fontId="46" fillId="0" borderId="63" xfId="0" applyFont="1" applyBorder="1" applyAlignment="1">
      <alignment horizontal="center" vertical="center" shrinkToFit="1"/>
    </xf>
    <xf numFmtId="0" fontId="73" fillId="0" borderId="0" xfId="0" applyFont="1" applyAlignment="1">
      <alignment horizontal="center" wrapText="1"/>
    </xf>
    <xf numFmtId="0" fontId="76" fillId="0" borderId="0" xfId="0" applyFont="1" applyAlignment="1">
      <alignment horizontal="left"/>
    </xf>
    <xf numFmtId="0" fontId="76" fillId="0" borderId="0" xfId="0" applyFont="1" applyAlignment="1">
      <alignment horizontal="left" wrapText="1"/>
    </xf>
    <xf numFmtId="0" fontId="44" fillId="4" borderId="17" xfId="0" applyFont="1" applyFill="1" applyBorder="1" applyAlignment="1">
      <alignment horizontal="center" vertical="center"/>
    </xf>
    <xf numFmtId="0" fontId="44" fillId="4" borderId="19" xfId="0" applyFont="1" applyFill="1" applyBorder="1" applyAlignment="1">
      <alignment horizontal="center" vertical="center"/>
    </xf>
    <xf numFmtId="0" fontId="44" fillId="4" borderId="18" xfId="0" applyFont="1" applyFill="1" applyBorder="1" applyAlignment="1">
      <alignment horizontal="center" vertical="center"/>
    </xf>
    <xf numFmtId="0" fontId="40" fillId="0" borderId="21" xfId="0" applyFont="1" applyBorder="1" applyAlignment="1">
      <alignment horizontal="center"/>
    </xf>
    <xf numFmtId="0" fontId="40" fillId="0" borderId="40" xfId="0" applyFont="1" applyBorder="1" applyAlignment="1">
      <alignment horizontal="center"/>
    </xf>
    <xf numFmtId="0" fontId="40" fillId="0" borderId="26" xfId="0" applyFont="1" applyBorder="1" applyAlignment="1">
      <alignment horizontal="center"/>
    </xf>
    <xf numFmtId="0" fontId="40" fillId="0" borderId="6" xfId="0" applyFont="1" applyBorder="1" applyAlignment="1">
      <alignment horizontal="center"/>
    </xf>
    <xf numFmtId="0" fontId="40" fillId="0" borderId="30" xfId="0" applyFont="1" applyBorder="1" applyAlignment="1">
      <alignment horizontal="center"/>
    </xf>
    <xf numFmtId="0" fontId="40" fillId="0" borderId="32" xfId="0" applyFont="1" applyBorder="1" applyAlignment="1">
      <alignment horizontal="center"/>
    </xf>
    <xf numFmtId="0" fontId="32" fillId="0" borderId="40" xfId="0" applyFont="1" applyBorder="1" applyAlignment="1">
      <alignment horizontal="center" vertical="center"/>
    </xf>
    <xf numFmtId="0" fontId="32" fillId="0" borderId="6" xfId="0" applyFont="1" applyBorder="1" applyAlignment="1">
      <alignment horizontal="center" vertical="center"/>
    </xf>
    <xf numFmtId="0" fontId="72" fillId="3" borderId="37" xfId="0" applyFont="1" applyFill="1" applyBorder="1" applyAlignment="1">
      <alignment horizontal="center" vertical="center"/>
    </xf>
    <xf numFmtId="0" fontId="72" fillId="3" borderId="24" xfId="0" applyFont="1" applyFill="1" applyBorder="1" applyAlignment="1">
      <alignment horizontal="center" vertical="center"/>
    </xf>
    <xf numFmtId="0" fontId="72" fillId="3" borderId="38" xfId="0" applyFont="1" applyFill="1" applyBorder="1" applyAlignment="1">
      <alignment horizontal="center" vertical="center"/>
    </xf>
    <xf numFmtId="0" fontId="72" fillId="3" borderId="42" xfId="0" applyFont="1" applyFill="1" applyBorder="1" applyAlignment="1">
      <alignment horizontal="center" vertical="center"/>
    </xf>
    <xf numFmtId="0" fontId="72" fillId="3" borderId="0" xfId="0" applyFont="1" applyFill="1" applyBorder="1" applyAlignment="1">
      <alignment horizontal="center" vertical="center"/>
    </xf>
    <xf numFmtId="0" fontId="72" fillId="3" borderId="12" xfId="0" applyFont="1" applyFill="1" applyBorder="1" applyAlignment="1">
      <alignment horizontal="center" vertical="center"/>
    </xf>
    <xf numFmtId="0" fontId="72" fillId="3" borderId="59" xfId="0" applyFont="1" applyFill="1" applyBorder="1" applyAlignment="1">
      <alignment horizontal="center" vertical="center"/>
    </xf>
    <xf numFmtId="0" fontId="72" fillId="3" borderId="28" xfId="0" applyFont="1" applyFill="1" applyBorder="1" applyAlignment="1">
      <alignment horizontal="center" vertical="center"/>
    </xf>
    <xf numFmtId="0" fontId="72" fillId="3" borderId="63" xfId="0" applyFont="1" applyFill="1" applyBorder="1" applyAlignment="1">
      <alignment horizontal="center" vertical="center"/>
    </xf>
    <xf numFmtId="0" fontId="72" fillId="3" borderId="39" xfId="0" applyFont="1" applyFill="1" applyBorder="1" applyAlignment="1">
      <alignment horizontal="center" vertical="center" wrapText="1"/>
    </xf>
    <xf numFmtId="0" fontId="72" fillId="3" borderId="38" xfId="0" applyFont="1" applyFill="1" applyBorder="1" applyAlignment="1">
      <alignment horizontal="center" vertical="center" wrapText="1"/>
    </xf>
    <xf numFmtId="0" fontId="72" fillId="3" borderId="43" xfId="0" applyFont="1" applyFill="1" applyBorder="1" applyAlignment="1">
      <alignment horizontal="center" vertical="center" wrapText="1"/>
    </xf>
    <xf numFmtId="0" fontId="72" fillId="3" borderId="12" xfId="0" applyFont="1" applyFill="1" applyBorder="1" applyAlignment="1">
      <alignment horizontal="center" vertical="center" wrapText="1"/>
    </xf>
    <xf numFmtId="0" fontId="72" fillId="3" borderId="34" xfId="0" applyFont="1" applyFill="1" applyBorder="1" applyAlignment="1">
      <alignment horizontal="center" vertical="center" wrapText="1"/>
    </xf>
    <xf numFmtId="0" fontId="72" fillId="3" borderId="63" xfId="0" applyFont="1" applyFill="1" applyBorder="1" applyAlignment="1">
      <alignment horizontal="center" vertical="center" wrapText="1"/>
    </xf>
    <xf numFmtId="0" fontId="72" fillId="3" borderId="40" xfId="0" applyFont="1" applyFill="1" applyBorder="1" applyAlignment="1">
      <alignment horizontal="center" vertical="center" wrapText="1"/>
    </xf>
    <xf numFmtId="0" fontId="72" fillId="3" borderId="6" xfId="0" applyFont="1" applyFill="1" applyBorder="1" applyAlignment="1">
      <alignment horizontal="center" vertical="center" wrapText="1"/>
    </xf>
    <xf numFmtId="0" fontId="72" fillId="3" borderId="32" xfId="0" applyFont="1" applyFill="1" applyBorder="1" applyAlignment="1">
      <alignment horizontal="center" vertical="center" wrapText="1"/>
    </xf>
    <xf numFmtId="0" fontId="72" fillId="3" borderId="40" xfId="0" applyNumberFormat="1" applyFont="1" applyFill="1" applyBorder="1" applyAlignment="1">
      <alignment horizontal="center" vertical="center" wrapText="1"/>
    </xf>
    <xf numFmtId="0" fontId="72" fillId="3" borderId="6" xfId="0" applyNumberFormat="1" applyFont="1" applyFill="1" applyBorder="1" applyAlignment="1">
      <alignment horizontal="center" vertical="center" wrapText="1"/>
    </xf>
    <xf numFmtId="0" fontId="72" fillId="3" borderId="32" xfId="0" applyNumberFormat="1" applyFont="1" applyFill="1" applyBorder="1" applyAlignment="1">
      <alignment horizontal="center" vertical="center" wrapText="1"/>
    </xf>
    <xf numFmtId="0" fontId="72" fillId="3" borderId="40" xfId="0" applyNumberFormat="1" applyFont="1" applyFill="1" applyBorder="1" applyAlignment="1">
      <alignment horizontal="center" vertical="center"/>
    </xf>
    <xf numFmtId="0" fontId="72" fillId="3" borderId="41" xfId="0" applyNumberFormat="1" applyFont="1" applyFill="1" applyBorder="1" applyAlignment="1">
      <alignment horizontal="center" vertical="center"/>
    </xf>
    <xf numFmtId="0" fontId="72" fillId="3" borderId="44" xfId="0" applyNumberFormat="1" applyFont="1" applyFill="1" applyBorder="1" applyAlignment="1">
      <alignment horizontal="center" vertical="center" wrapText="1"/>
    </xf>
    <xf numFmtId="0" fontId="72" fillId="3" borderId="57" xfId="0" applyNumberFormat="1" applyFont="1" applyFill="1" applyBorder="1" applyAlignment="1">
      <alignment horizontal="center" vertical="center" wrapText="1"/>
    </xf>
    <xf numFmtId="0" fontId="32" fillId="0" borderId="32" xfId="0" applyFont="1" applyBorder="1" applyAlignment="1">
      <alignment horizontal="center" vertical="center"/>
    </xf>
    <xf numFmtId="0" fontId="32" fillId="0" borderId="33" xfId="0" applyFont="1" applyBorder="1" applyAlignment="1">
      <alignment horizontal="center" vertical="center" wrapText="1"/>
    </xf>
    <xf numFmtId="0" fontId="40" fillId="0" borderId="42" xfId="0" applyFont="1" applyBorder="1" applyAlignment="1">
      <alignment horizontal="center"/>
    </xf>
    <xf numFmtId="0" fontId="40" fillId="0" borderId="12" xfId="0" applyFont="1" applyBorder="1" applyAlignment="1">
      <alignment horizontal="center"/>
    </xf>
    <xf numFmtId="0" fontId="40" fillId="0" borderId="59" xfId="0" applyFont="1" applyBorder="1" applyAlignment="1">
      <alignment horizontal="center"/>
    </xf>
    <xf numFmtId="0" fontId="40" fillId="0" borderId="63" xfId="0" applyFont="1" applyBorder="1" applyAlignment="1">
      <alignment horizontal="center"/>
    </xf>
    <xf numFmtId="0" fontId="32" fillId="0" borderId="4" xfId="0" applyFont="1" applyBorder="1" applyAlignment="1">
      <alignment horizontal="center" vertical="center"/>
    </xf>
    <xf numFmtId="0" fontId="40" fillId="0" borderId="37" xfId="0" applyFont="1" applyBorder="1" applyAlignment="1">
      <alignment horizontal="center"/>
    </xf>
    <xf numFmtId="0" fontId="40" fillId="0" borderId="38" xfId="0" applyFont="1" applyBorder="1" applyAlignment="1">
      <alignment horizontal="center"/>
    </xf>
    <xf numFmtId="0" fontId="32" fillId="0" borderId="45" xfId="0" applyFont="1" applyBorder="1" applyAlignment="1">
      <alignment horizontal="left"/>
    </xf>
    <xf numFmtId="0" fontId="32" fillId="0" borderId="8" xfId="0" applyFont="1" applyBorder="1" applyAlignment="1">
      <alignment horizontal="left"/>
    </xf>
    <xf numFmtId="0" fontId="32" fillId="0" borderId="5" xfId="0" applyFont="1" applyBorder="1" applyAlignment="1">
      <alignment horizontal="left"/>
    </xf>
    <xf numFmtId="4" fontId="32" fillId="0" borderId="7" xfId="0" applyNumberFormat="1" applyFont="1" applyBorder="1" applyAlignment="1">
      <alignment horizontal="center" vertical="center"/>
    </xf>
    <xf numFmtId="4" fontId="32" fillId="0" borderId="5" xfId="0" applyNumberFormat="1" applyFont="1" applyBorder="1" applyAlignment="1">
      <alignment horizontal="center" vertical="center"/>
    </xf>
    <xf numFmtId="0" fontId="32" fillId="0" borderId="7" xfId="0" applyNumberFormat="1" applyFont="1" applyBorder="1" applyAlignment="1">
      <alignment horizontal="center" vertical="center"/>
    </xf>
    <xf numFmtId="0" fontId="32" fillId="0" borderId="5" xfId="0" applyNumberFormat="1" applyFont="1" applyBorder="1" applyAlignment="1">
      <alignment horizontal="center" vertical="center"/>
    </xf>
    <xf numFmtId="0" fontId="32" fillId="0" borderId="6" xfId="0" applyNumberFormat="1" applyFont="1" applyBorder="1" applyAlignment="1">
      <alignment horizontal="center" vertical="center"/>
    </xf>
    <xf numFmtId="0" fontId="32" fillId="0" borderId="70" xfId="0" applyFont="1" applyBorder="1" applyAlignment="1">
      <alignment horizontal="left"/>
    </xf>
    <xf numFmtId="0" fontId="32" fillId="0" borderId="61" xfId="0" applyFont="1" applyBorder="1" applyAlignment="1">
      <alignment horizontal="left"/>
    </xf>
    <xf numFmtId="0" fontId="32" fillId="0" borderId="69" xfId="0" applyFont="1" applyBorder="1" applyAlignment="1">
      <alignment horizontal="left"/>
    </xf>
    <xf numFmtId="4" fontId="32" fillId="0" borderId="22" xfId="0" applyNumberFormat="1" applyFont="1" applyBorder="1" applyAlignment="1">
      <alignment horizontal="center" vertical="center"/>
    </xf>
    <xf numFmtId="4" fontId="32" fillId="0" borderId="69" xfId="0" applyNumberFormat="1" applyFont="1" applyBorder="1" applyAlignment="1">
      <alignment horizontal="center" vertical="center"/>
    </xf>
    <xf numFmtId="0" fontId="32" fillId="0" borderId="22" xfId="0" applyNumberFormat="1" applyFont="1" applyBorder="1" applyAlignment="1">
      <alignment horizontal="center" vertical="center"/>
    </xf>
    <xf numFmtId="0" fontId="32" fillId="0" borderId="69" xfId="0" applyNumberFormat="1" applyFont="1" applyBorder="1" applyAlignment="1">
      <alignment horizontal="center" vertical="center"/>
    </xf>
    <xf numFmtId="0" fontId="32" fillId="0" borderId="50" xfId="0" applyFont="1" applyBorder="1" applyAlignment="1">
      <alignment horizontal="left"/>
    </xf>
    <xf numFmtId="0" fontId="32" fillId="0" borderId="51" xfId="0" applyFont="1" applyBorder="1" applyAlignment="1">
      <alignment horizontal="left"/>
    </xf>
    <xf numFmtId="0" fontId="32" fillId="0" borderId="52" xfId="0" applyFont="1" applyBorder="1" applyAlignment="1">
      <alignment horizontal="left"/>
    </xf>
    <xf numFmtId="4" fontId="32" fillId="0" borderId="31" xfId="0" applyNumberFormat="1" applyFont="1" applyBorder="1" applyAlignment="1">
      <alignment horizontal="center" vertical="center"/>
    </xf>
    <xf numFmtId="4" fontId="32" fillId="0" borderId="52" xfId="0" applyNumberFormat="1" applyFont="1" applyBorder="1" applyAlignment="1">
      <alignment horizontal="center" vertical="center"/>
    </xf>
    <xf numFmtId="0" fontId="32" fillId="0" borderId="32" xfId="0" applyNumberFormat="1" applyFont="1" applyBorder="1" applyAlignment="1">
      <alignment horizontal="center" vertical="center"/>
    </xf>
    <xf numFmtId="0" fontId="45" fillId="4" borderId="42" xfId="0" applyFont="1" applyFill="1" applyBorder="1" applyAlignment="1">
      <alignment horizontal="center" vertical="center"/>
    </xf>
    <xf numFmtId="0" fontId="45" fillId="4" borderId="0" xfId="0" applyFont="1" applyFill="1" applyBorder="1" applyAlignment="1">
      <alignment horizontal="center" vertical="center"/>
    </xf>
    <xf numFmtId="0" fontId="45" fillId="4" borderId="29" xfId="0" applyFont="1" applyFill="1" applyBorder="1" applyAlignment="1">
      <alignment horizontal="center" vertical="center"/>
    </xf>
    <xf numFmtId="4" fontId="32" fillId="0" borderId="8" xfId="0" applyNumberFormat="1" applyFont="1" applyBorder="1" applyAlignment="1">
      <alignment horizontal="center" vertical="center"/>
    </xf>
    <xf numFmtId="4" fontId="32" fillId="0" borderId="60" xfId="0" applyNumberFormat="1" applyFont="1" applyBorder="1" applyAlignment="1">
      <alignment horizontal="center" vertical="center"/>
    </xf>
    <xf numFmtId="0" fontId="32" fillId="0" borderId="40" xfId="0" applyNumberFormat="1" applyFont="1" applyBorder="1" applyAlignment="1">
      <alignment horizontal="center" vertical="center"/>
    </xf>
    <xf numFmtId="4" fontId="32" fillId="0" borderId="32" xfId="0" applyNumberFormat="1" applyFont="1" applyBorder="1" applyAlignment="1">
      <alignment horizontal="center" vertical="center"/>
    </xf>
    <xf numFmtId="4" fontId="32" fillId="0" borderId="51" xfId="0" applyNumberFormat="1" applyFont="1" applyBorder="1" applyAlignment="1">
      <alignment horizontal="center" vertical="center"/>
    </xf>
    <xf numFmtId="4" fontId="32" fillId="0" borderId="53" xfId="0" applyNumberFormat="1" applyFont="1" applyBorder="1" applyAlignment="1">
      <alignment horizontal="center" vertical="center"/>
    </xf>
    <xf numFmtId="0" fontId="72" fillId="3" borderId="6" xfId="0" applyNumberFormat="1" applyFont="1" applyFill="1" applyBorder="1" applyAlignment="1">
      <alignment horizontal="center" vertical="center"/>
    </xf>
    <xf numFmtId="0" fontId="72" fillId="3" borderId="44" xfId="0" applyNumberFormat="1" applyFont="1" applyFill="1" applyBorder="1" applyAlignment="1">
      <alignment horizontal="center" vertical="center"/>
    </xf>
    <xf numFmtId="0" fontId="72" fillId="3" borderId="54" xfId="0" applyNumberFormat="1" applyFont="1" applyFill="1" applyBorder="1" applyAlignment="1">
      <alignment horizontal="center" vertical="center" wrapText="1"/>
    </xf>
    <xf numFmtId="0" fontId="72" fillId="3" borderId="33" xfId="0" applyNumberFormat="1" applyFont="1" applyFill="1" applyBorder="1" applyAlignment="1">
      <alignment horizontal="center" vertical="center" wrapText="1"/>
    </xf>
    <xf numFmtId="0" fontId="72" fillId="3" borderId="54" xfId="0" applyFont="1" applyFill="1" applyBorder="1" applyAlignment="1">
      <alignment horizontal="center" vertical="center" wrapText="1"/>
    </xf>
    <xf numFmtId="0" fontId="72" fillId="3" borderId="33" xfId="0" applyFont="1" applyFill="1" applyBorder="1" applyAlignment="1">
      <alignment horizontal="center" vertical="center" wrapText="1"/>
    </xf>
    <xf numFmtId="0" fontId="72" fillId="3" borderId="68" xfId="0" applyNumberFormat="1" applyFont="1" applyFill="1" applyBorder="1" applyAlignment="1">
      <alignment horizontal="center" vertical="center" wrapText="1"/>
    </xf>
    <xf numFmtId="0" fontId="72" fillId="3" borderId="64" xfId="0" applyNumberFormat="1" applyFont="1" applyFill="1" applyBorder="1" applyAlignment="1">
      <alignment horizontal="center" vertical="center" wrapText="1"/>
    </xf>
    <xf numFmtId="0" fontId="73" fillId="0" borderId="0" xfId="0" applyFont="1" applyAlignment="1">
      <alignment horizontal="left" wrapText="1"/>
    </xf>
    <xf numFmtId="0" fontId="75" fillId="0" borderId="0" xfId="0" applyFont="1" applyAlignment="1">
      <alignment horizontal="center"/>
    </xf>
    <xf numFmtId="0" fontId="46" fillId="0" borderId="17" xfId="0" applyFont="1" applyBorder="1" applyAlignment="1">
      <alignment horizontal="center" vertical="center" shrinkToFit="1"/>
    </xf>
    <xf numFmtId="0" fontId="46" fillId="0" borderId="19" xfId="0" applyFont="1" applyBorder="1" applyAlignment="1">
      <alignment horizontal="center" vertical="center" shrinkToFit="1"/>
    </xf>
    <xf numFmtId="0" fontId="46" fillId="0" borderId="65" xfId="0" applyFont="1" applyBorder="1" applyAlignment="1">
      <alignment horizontal="center" vertical="center" shrinkToFit="1"/>
    </xf>
    <xf numFmtId="0" fontId="72" fillId="3" borderId="21" xfId="0" applyFont="1" applyFill="1" applyBorder="1" applyAlignment="1">
      <alignment horizontal="center" vertical="center"/>
    </xf>
    <xf numFmtId="0" fontId="72" fillId="3" borderId="40" xfId="0" applyFont="1" applyFill="1" applyBorder="1" applyAlignment="1">
      <alignment horizontal="center" vertical="center"/>
    </xf>
    <xf numFmtId="0" fontId="72" fillId="3" borderId="26" xfId="0" applyFont="1" applyFill="1" applyBorder="1" applyAlignment="1">
      <alignment horizontal="center" vertical="center"/>
    </xf>
    <xf numFmtId="0" fontId="72" fillId="3" borderId="6" xfId="0" applyFont="1" applyFill="1" applyBorder="1" applyAlignment="1">
      <alignment horizontal="center" vertical="center"/>
    </xf>
    <xf numFmtId="0" fontId="72" fillId="3" borderId="30" xfId="0" applyFont="1" applyFill="1" applyBorder="1" applyAlignment="1">
      <alignment horizontal="center" vertical="center"/>
    </xf>
    <xf numFmtId="0" fontId="72" fillId="3" borderId="32" xfId="0" applyFont="1" applyFill="1" applyBorder="1" applyAlignment="1">
      <alignment horizontal="center" vertical="center"/>
    </xf>
    <xf numFmtId="0" fontId="72" fillId="3" borderId="10" xfId="0" applyFont="1" applyFill="1" applyBorder="1" applyAlignment="1">
      <alignment horizontal="center" vertical="center" wrapText="1"/>
    </xf>
    <xf numFmtId="0" fontId="72" fillId="3" borderId="4" xfId="0" applyFont="1" applyFill="1" applyBorder="1" applyAlignment="1">
      <alignment horizontal="center" vertical="center" wrapText="1"/>
    </xf>
    <xf numFmtId="0" fontId="72" fillId="3" borderId="41" xfId="0" applyNumberFormat="1" applyFont="1" applyFill="1" applyBorder="1" applyAlignment="1">
      <alignment horizontal="center" vertical="center" wrapText="1"/>
    </xf>
    <xf numFmtId="0" fontId="32" fillId="0" borderId="21" xfId="0" applyFont="1" applyBorder="1" applyAlignment="1">
      <alignment horizontal="center" vertical="center" shrinkToFit="1"/>
    </xf>
    <xf numFmtId="0" fontId="32" fillId="0" borderId="22" xfId="0" applyFont="1" applyBorder="1" applyAlignment="1">
      <alignment horizontal="center" vertical="center" shrinkToFit="1"/>
    </xf>
    <xf numFmtId="0" fontId="32" fillId="0" borderId="26" xfId="0" applyFont="1" applyBorder="1" applyAlignment="1">
      <alignment horizontal="center" vertical="center" shrinkToFit="1"/>
    </xf>
    <xf numFmtId="0" fontId="32" fillId="0" borderId="7" xfId="0" applyFont="1" applyBorder="1" applyAlignment="1">
      <alignment horizontal="center" vertical="center" shrinkToFit="1"/>
    </xf>
    <xf numFmtId="0" fontId="32" fillId="0" borderId="30" xfId="0" applyFont="1" applyBorder="1" applyAlignment="1">
      <alignment horizontal="center" vertical="center" shrinkToFit="1"/>
    </xf>
    <xf numFmtId="0" fontId="32" fillId="0" borderId="31" xfId="0" applyFont="1" applyBorder="1" applyAlignment="1">
      <alignment horizontal="center" vertical="center" shrinkToFit="1"/>
    </xf>
    <xf numFmtId="0" fontId="32" fillId="0" borderId="37" xfId="0" applyFont="1" applyBorder="1" applyAlignment="1">
      <alignment horizontal="center" vertical="center" shrinkToFit="1"/>
    </xf>
    <xf numFmtId="0" fontId="32" fillId="0" borderId="24" xfId="0" applyFont="1" applyBorder="1" applyAlignment="1">
      <alignment horizontal="center" vertical="center" shrinkToFit="1"/>
    </xf>
    <xf numFmtId="0" fontId="32" fillId="0" borderId="42" xfId="0" applyFont="1" applyBorder="1" applyAlignment="1">
      <alignment horizontal="center" vertical="center" shrinkToFit="1"/>
    </xf>
    <xf numFmtId="0" fontId="32" fillId="0" borderId="0" xfId="0" applyFont="1" applyBorder="1" applyAlignment="1">
      <alignment horizontal="center" vertical="center" shrinkToFit="1"/>
    </xf>
    <xf numFmtId="0" fontId="32" fillId="0" borderId="59" xfId="0" applyFont="1" applyBorder="1" applyAlignment="1">
      <alignment horizontal="center" vertical="center" shrinkToFit="1"/>
    </xf>
    <xf numFmtId="0" fontId="32" fillId="0" borderId="28" xfId="0" applyFont="1" applyBorder="1" applyAlignment="1">
      <alignment horizontal="center" vertical="center" shrinkToFit="1"/>
    </xf>
    <xf numFmtId="0" fontId="4" fillId="0" borderId="0" xfId="0" applyFont="1" applyAlignment="1">
      <alignment horizontal="left" vertical="center" wrapText="1"/>
    </xf>
    <xf numFmtId="0" fontId="4" fillId="0" borderId="0" xfId="0" applyFont="1" applyAlignment="1">
      <alignment horizontal="left" vertical="top" wrapText="1"/>
    </xf>
    <xf numFmtId="0" fontId="26" fillId="0" borderId="0" xfId="0" applyFont="1" applyAlignment="1">
      <alignment horizontal="left" wrapText="1"/>
    </xf>
    <xf numFmtId="0" fontId="9" fillId="0" borderId="0" xfId="0" applyFont="1" applyAlignment="1">
      <alignment horizontal="left" vertical="center" wrapText="1"/>
    </xf>
    <xf numFmtId="0" fontId="9" fillId="0" borderId="0" xfId="0" applyFont="1" applyBorder="1" applyAlignment="1">
      <alignment horizontal="left" vertical="center" wrapText="1"/>
    </xf>
    <xf numFmtId="0" fontId="60" fillId="0" borderId="0" xfId="0" applyFont="1" applyBorder="1" applyAlignment="1">
      <alignment horizontal="left" indent="1"/>
    </xf>
    <xf numFmtId="0" fontId="33" fillId="0" borderId="0" xfId="0" applyFont="1" applyBorder="1" applyAlignment="1">
      <alignment horizontal="left" vertical="center" wrapText="1"/>
    </xf>
    <xf numFmtId="0" fontId="23" fillId="0" borderId="0" xfId="0" applyFont="1" applyAlignment="1">
      <alignment horizontal="center" vertical="center" wrapText="1"/>
    </xf>
    <xf numFmtId="0" fontId="54" fillId="0" borderId="0" xfId="0" applyFont="1" applyAlignment="1"/>
    <xf numFmtId="0" fontId="55" fillId="0" borderId="0" xfId="1" applyFont="1" applyAlignment="1" applyProtection="1"/>
    <xf numFmtId="0" fontId="9" fillId="0" borderId="0" xfId="0" applyFont="1" applyAlignment="1">
      <alignment horizontal="left" wrapText="1"/>
    </xf>
    <xf numFmtId="0" fontId="12" fillId="0" borderId="0" xfId="0" applyFont="1" applyAlignment="1">
      <alignment horizontal="left" vertical="center" wrapText="1"/>
    </xf>
    <xf numFmtId="0" fontId="12" fillId="0" borderId="0" xfId="0" applyFont="1" applyAlignment="1">
      <alignment horizontal="center"/>
    </xf>
    <xf numFmtId="0" fontId="4" fillId="0" borderId="0" xfId="0" applyFont="1" applyAlignment="1">
      <alignment horizontal="left" wrapText="1"/>
    </xf>
    <xf numFmtId="0" fontId="50" fillId="0" borderId="0" xfId="0" applyFont="1" applyAlignment="1">
      <alignment horizontal="center"/>
    </xf>
  </cellXfs>
  <cellStyles count="7">
    <cellStyle name="Гиперссылка" xfId="1" builtinId="8"/>
    <cellStyle name="Денежный" xfId="2" builtinId="4"/>
    <cellStyle name="Денежный 2" xfId="3"/>
    <cellStyle name="Денежный 2 2" xfId="6"/>
    <cellStyle name="Денежный 3" xfId="5"/>
    <cellStyle name="Обычный" xfId="0" builtinId="0"/>
    <cellStyle name="Процентный" xfId="4" builtinId="5"/>
  </cellStyles>
  <dxfs count="0"/>
  <tableStyles count="0" defaultTableStyle="TableStyleMedium9" defaultPivotStyle="PivotStyleLight16"/>
  <colors>
    <mruColors>
      <color rgb="FFCCFFCC"/>
      <color rgb="FF00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_rels/drawing1.xml.rels><?xml version="1.0" encoding="UTF-8" standalone="yes"?>
<Relationships xmlns="http://schemas.openxmlformats.org/package/2006/relationships"><Relationship Id="rId26" Type="http://schemas.openxmlformats.org/officeDocument/2006/relationships/image" Target="../media/image9.jpeg"/><Relationship Id="rId117" Type="http://schemas.openxmlformats.org/officeDocument/2006/relationships/hyperlink" Target="#'&#1060;&#1086;&#1085;&#1072;&#1088;&#1080; &#1089;&#1080;&#1075;&#1085;&#1072;&#1083;&#1100;&#1085;&#1099;&#1077;'!A1"/><Relationship Id="rId21" Type="http://schemas.openxmlformats.org/officeDocument/2006/relationships/hyperlink" Target="#'&#1056;&#1072;&#1084;&#1085;&#1099;&#1077; &#1086;&#1087;&#1086;&#1088;&#1099;'!A1"/><Relationship Id="rId42" Type="http://schemas.openxmlformats.org/officeDocument/2006/relationships/hyperlink" Target="#'&#1042;&#1088;&#1077;&#1084;&#1077;&#1085;&#1085;&#1099;&#1077; &#1079;&#1085;&#1072;&#1082;&#1080;'!A1"/><Relationship Id="rId47" Type="http://schemas.openxmlformats.org/officeDocument/2006/relationships/hyperlink" Target="#'&#1057;&#1090;&#1086;&#1081;&#1082;&#1080; &#1079;&#1085;&#1072;&#1082;&#1086;&#1074;'!A1"/><Relationship Id="rId63" Type="http://schemas.openxmlformats.org/officeDocument/2006/relationships/hyperlink" Target="#'&#1046;&#1080;&#1083;&#1077;&#1090;&#1099; &#1089;&#1080;&#1075;&#1085;&#1072;&#1083;&#1100;&#1085;&#1099;&#1077;'!A1"/><Relationship Id="rId68" Type="http://schemas.openxmlformats.org/officeDocument/2006/relationships/hyperlink" Target="#'&#1055;&#1077;&#1096;&#1077;&#1093;&#1086;&#1076;&#1085;&#1099;&#1077; &#1086;&#1075;&#1088;&#1072;&#1078;&#1076;&#1077;&#1085;&#1080;&#1103;'!A1"/><Relationship Id="rId84" Type="http://schemas.openxmlformats.org/officeDocument/2006/relationships/image" Target="../media/image33.jpeg"/><Relationship Id="rId89" Type="http://schemas.openxmlformats.org/officeDocument/2006/relationships/image" Target="../media/image35.png"/><Relationship Id="rId112" Type="http://schemas.openxmlformats.org/officeDocument/2006/relationships/image" Target="../media/image44.png"/><Relationship Id="rId133" Type="http://schemas.openxmlformats.org/officeDocument/2006/relationships/image" Target="../media/image52.png"/><Relationship Id="rId16" Type="http://schemas.openxmlformats.org/officeDocument/2006/relationships/image" Target="../media/image8.png"/><Relationship Id="rId107" Type="http://schemas.openxmlformats.org/officeDocument/2006/relationships/hyperlink" Target="#'&#1047;&#1077;&#1088;&#1082;&#1072;&#1083;&#1072; &#1086;&#1073;&#1079;&#1086;&#1088;&#1085;&#1099;&#1077;'!A1"/><Relationship Id="rId11" Type="http://schemas.openxmlformats.org/officeDocument/2006/relationships/hyperlink" Target="#'&#1059;&#1075;&#1083;&#1086;&#1074;&#1072;&#1103; &#1079;&#1072;&#1097;&#1080;&#1090;&#1072;. &#1047;&#1072;&#1097;&#1080;&#1090;&#1072; &#1089;&#1090;&#1077;&#1085;.'!A1"/><Relationship Id="rId32" Type="http://schemas.openxmlformats.org/officeDocument/2006/relationships/hyperlink" Target="#'&#1050;&#1072;&#1073;&#1077;&#1083;&#1100; &#1082;&#1072;&#1085;&#1072;&#1083;'!A1"/><Relationship Id="rId37" Type="http://schemas.openxmlformats.org/officeDocument/2006/relationships/hyperlink" Target="#'&#1060;&#1083;&#1091;&#1086;&#1088;&#1077;&#1089;&#1094;&#1077;&#1085;&#1090;&#1085;&#1099;&#1077; &#1079;&#1085;&#1072;&#1082;&#1080;'!A1"/><Relationship Id="rId53" Type="http://schemas.openxmlformats.org/officeDocument/2006/relationships/image" Target="../media/image20.jpeg"/><Relationship Id="rId58" Type="http://schemas.openxmlformats.org/officeDocument/2006/relationships/hyperlink" Target="#'&#1057;&#1074;&#1077;&#1090;&#1086;&#1076;&#1080;&#1086;&#1076;&#1085;&#1099;&#1077; &#1079;&#1085;&#1072;&#1082;&#1080;'!A1"/><Relationship Id="rId74" Type="http://schemas.openxmlformats.org/officeDocument/2006/relationships/hyperlink" Target="#'&#1057;&#1090;&#1088;&#1086;&#1080;&#1090;&#1077;&#1083;&#1100;&#1085;&#1086;&#1077; &#1086;&#1075;&#1088;&#1072;&#1078;&#1076;&#1077;&#1085;&#1080;&#1077;'!A1"/><Relationship Id="rId79" Type="http://schemas.openxmlformats.org/officeDocument/2006/relationships/image" Target="../media/image31.png"/><Relationship Id="rId102" Type="http://schemas.openxmlformats.org/officeDocument/2006/relationships/image" Target="../media/image40.png"/><Relationship Id="rId123" Type="http://schemas.openxmlformats.org/officeDocument/2006/relationships/hyperlink" Target="#&#1044;&#1077;&#1083;&#1080;&#1085;&#1080;&#1072;&#1090;&#1086;&#1088;!A1"/><Relationship Id="rId128" Type="http://schemas.openxmlformats.org/officeDocument/2006/relationships/image" Target="../media/image50.jpeg"/><Relationship Id="rId5" Type="http://schemas.openxmlformats.org/officeDocument/2006/relationships/hyperlink" Target="#'&#1041;&#1072;&#1088;&#1100;&#1077;&#1088;&#1085;&#1086;&#1077; &#1086;&#1075;&#1088;&#1072;&#1078;&#1076;&#1077;&#1085;&#1080;&#1077;'!A1"/><Relationship Id="rId90" Type="http://schemas.openxmlformats.org/officeDocument/2006/relationships/hyperlink" Target="#'&#1050;&#1086;&#1085;&#1091;&#1089;&#1099; &#1076;&#1086;&#1088;&#1086;&#1078;&#1085;&#1099;&#1077;'!A1"/><Relationship Id="rId95" Type="http://schemas.openxmlformats.org/officeDocument/2006/relationships/image" Target="../media/image37.jpeg"/><Relationship Id="rId14" Type="http://schemas.openxmlformats.org/officeDocument/2006/relationships/image" Target="../media/image7.png"/><Relationship Id="rId22" Type="http://schemas.openxmlformats.org/officeDocument/2006/relationships/hyperlink" Target="#'&#1059;&#1075;&#1083;&#1086;&#1074;&#1072;&#1103; &#1079;&#1072;&#1097;&#1080;&#1090;&#1072;. &#1047;&#1072;&#1097;&#1080;&#1090;&#1072; &#1089;&#1090;&#1077;&#1085;.'!A1"/><Relationship Id="rId27" Type="http://schemas.openxmlformats.org/officeDocument/2006/relationships/hyperlink" Target="#'&#1050;&#1072;&#1073;&#1077;&#1083;&#1100; &#1082;&#1072;&#1085;&#1072;&#1083;'!A1"/><Relationship Id="rId30" Type="http://schemas.openxmlformats.org/officeDocument/2006/relationships/hyperlink" Target="#'&#1056;&#1072;&#1084;&#1085;&#1099;&#1077; &#1086;&#1087;&#1086;&#1088;&#1099;'!A1"/><Relationship Id="rId35" Type="http://schemas.openxmlformats.org/officeDocument/2006/relationships/hyperlink" Target="#'&#1060;&#1083;&#1091;&#1086;&#1088;&#1077;&#1089;&#1094;&#1077;&#1085;&#1090;&#1085;&#1099;&#1077; &#1079;&#1085;&#1072;&#1082;&#1080;'!A1"/><Relationship Id="rId43" Type="http://schemas.openxmlformats.org/officeDocument/2006/relationships/image" Target="../media/image16.png"/><Relationship Id="rId48" Type="http://schemas.openxmlformats.org/officeDocument/2006/relationships/hyperlink" Target="#'&#1057;&#1090;&#1086;&#1081;&#1082;&#1080; &#1079;&#1085;&#1072;&#1082;&#1086;&#1074;'!A1"/><Relationship Id="rId56" Type="http://schemas.openxmlformats.org/officeDocument/2006/relationships/hyperlink" Target="#'&#1057;&#1074;&#1077;&#1090;&#1086;&#1076;&#1080;&#1086;&#1076;&#1085;&#1099;&#1077; &#1079;&#1085;&#1072;&#1082;&#1080;'!A1"/><Relationship Id="rId64" Type="http://schemas.openxmlformats.org/officeDocument/2006/relationships/image" Target="../media/image25.png"/><Relationship Id="rId69" Type="http://schemas.openxmlformats.org/officeDocument/2006/relationships/image" Target="../media/image27.png"/><Relationship Id="rId77" Type="http://schemas.openxmlformats.org/officeDocument/2006/relationships/hyperlink" Target="#'&#1041;&#1091;&#1092;&#1077;&#1088; &#1076;&#1086;&#1088;&#1086;&#1078;&#1085;&#1099;&#1081;'!A1"/><Relationship Id="rId100" Type="http://schemas.openxmlformats.org/officeDocument/2006/relationships/hyperlink" Target="#'&#1055;&#1072;&#1088;&#1082;&#1086;&#1074;&#1086;&#1095;&#1085;&#1086;&#1077; &#1086;&#1075;&#1088;&#1072;&#1078;&#1076;&#1077;&#1085;&#1080;&#1077; &#1089;&#1086;&#1083;&#1076;&#1072;&#1090;&#1080;&#1082;'!A1"/><Relationship Id="rId105" Type="http://schemas.openxmlformats.org/officeDocument/2006/relationships/hyperlink" Target="#'&#1047;&#1077;&#1088;&#1082;&#1072;&#1083;&#1072; &#1086;&#1073;&#1079;&#1086;&#1088;&#1085;&#1099;&#1077;'!A1"/><Relationship Id="rId113" Type="http://schemas.openxmlformats.org/officeDocument/2006/relationships/hyperlink" Target="#'&#1060;&#1086;&#1085;&#1072;&#1088;&#1080; &#1089;&#1080;&#1075;&#1085;&#1072;&#1083;&#1100;&#1085;&#1099;&#1077;'!A1"/><Relationship Id="rId118" Type="http://schemas.openxmlformats.org/officeDocument/2006/relationships/hyperlink" Target="#'&#1042;&#1077;&#1093;&#1080; &#1086;&#1075;&#1088;&#1072;&#1076;&#1080;&#1090;&#1077;&#1083;&#1100;&#1085;&#1099;&#1077;'!A1"/><Relationship Id="rId126" Type="http://schemas.openxmlformats.org/officeDocument/2006/relationships/hyperlink" Target="#'&#1057;&#1077;&#1090;&#1082;&#1072; &#1086;&#1075;&#1088;&#1072;&#1076;&#1080;&#1090;&#1077;&#1083;&#1100;&#1085;&#1072;&#1103;'!A1"/><Relationship Id="rId134" Type="http://schemas.openxmlformats.org/officeDocument/2006/relationships/hyperlink" Target="#'&#1055;&#1072;&#1088;&#1082;&#1086;&#1074;&#1086;&#1095;&#1085;&#1099;&#1077; &#1089;&#1090;&#1086;&#1083;&#1073;&#1080;&#1082;&#1080;'!A1"/><Relationship Id="rId8" Type="http://schemas.openxmlformats.org/officeDocument/2006/relationships/image" Target="../media/image4.jpeg"/><Relationship Id="rId51" Type="http://schemas.openxmlformats.org/officeDocument/2006/relationships/image" Target="../media/image19.png"/><Relationship Id="rId72" Type="http://schemas.openxmlformats.org/officeDocument/2006/relationships/hyperlink" Target="#'&#1057;&#1090;&#1088;&#1086;&#1080;&#1090;&#1077;&#1083;&#1100;&#1085;&#1086;&#1077; &#1086;&#1075;&#1088;&#1072;&#1078;&#1076;&#1077;&#1085;&#1080;&#1077;'!A1"/><Relationship Id="rId80" Type="http://schemas.openxmlformats.org/officeDocument/2006/relationships/hyperlink" Target="#'&#1042;&#1086;&#1076;&#1086;&#1085;&#1072;&#1083;&#1080;&#1074;&#1085;&#1099;&#1077; &#1073;&#1072;&#1088;&#1100;&#1077;&#1088;&#1099;'!A1"/><Relationship Id="rId85" Type="http://schemas.openxmlformats.org/officeDocument/2006/relationships/hyperlink" Target="#'&#1057;&#1080;&#1075;&#1085;&#1072;&#1083;&#1100;&#1085;&#1099;&#1081; &#1076;&#1086;&#1088;&#1086;&#1078;&#1085;&#1099;&#1081; &#1089;&#1090;&#1086;&#1083;&#1073;&#1080;&#1082;'!A1"/><Relationship Id="rId93" Type="http://schemas.openxmlformats.org/officeDocument/2006/relationships/hyperlink" Target="#'&#1043;&#1080;&#1073;&#1082;&#1080;&#1077; &#1089;&#1090;&#1086;&#1083;&#1073;&#1080;&#1082;&#1080;'!A1"/><Relationship Id="rId98" Type="http://schemas.openxmlformats.org/officeDocument/2006/relationships/hyperlink" Target="#'&#1055;&#1072;&#1088;&#1082;&#1086;&#1074;&#1086;&#1095;&#1085;&#1086;&#1077; &#1086;&#1075;&#1088;&#1072;&#1078;&#1076;&#1077;&#1085;&#1080;&#1077; &#1089;&#1086;&#1083;&#1076;&#1072;&#1090;&#1080;&#1082;'!A1"/><Relationship Id="rId121" Type="http://schemas.openxmlformats.org/officeDocument/2006/relationships/hyperlink" Target="#'&#1042;&#1077;&#1093;&#1080; &#1086;&#1075;&#1088;&#1072;&#1076;&#1080;&#1090;&#1077;&#1083;&#1100;&#1085;&#1099;&#1077;'!A1"/><Relationship Id="rId3" Type="http://schemas.openxmlformats.org/officeDocument/2006/relationships/hyperlink" Target="#'&#1057;&#1074;&#1077;&#1090;&#1086;&#1076;&#1080;&#1086;&#1076;&#1085;&#1099;&#1077; &#1079;&#1085;&#1072;&#1082;&#1080;'!A1"/><Relationship Id="rId12" Type="http://schemas.openxmlformats.org/officeDocument/2006/relationships/image" Target="../media/image6.png"/><Relationship Id="rId17" Type="http://schemas.openxmlformats.org/officeDocument/2006/relationships/hyperlink" Target="#'&#1044;&#1086;&#1088;&#1086;&#1078;&#1085;&#1099;&#1077; &#1079;&#1085;&#1072;&#1082;&#1080;'!A1"/><Relationship Id="rId25" Type="http://schemas.openxmlformats.org/officeDocument/2006/relationships/hyperlink" Target="#'&#1057;&#1080;&#1075;&#1085;&#1072;&#1083;&#1100;&#1085;&#1099;&#1077; &#1087;&#1088;&#1080;&#1094;&#1077;&#1087;&#1099; &#1087;&#1088;&#1080;&#1082;&#1088;&#1099;&#1090;&#1080;&#1103;'!A1"/><Relationship Id="rId33" Type="http://schemas.openxmlformats.org/officeDocument/2006/relationships/image" Target="../media/image12.png"/><Relationship Id="rId38" Type="http://schemas.openxmlformats.org/officeDocument/2006/relationships/hyperlink" Target="#'&#1042;&#1088;&#1077;&#1084;&#1077;&#1085;&#1085;&#1099;&#1077; &#1079;&#1085;&#1072;&#1082;&#1080;'!A1"/><Relationship Id="rId46" Type="http://schemas.openxmlformats.org/officeDocument/2006/relationships/image" Target="../media/image17.jpeg"/><Relationship Id="rId59" Type="http://schemas.openxmlformats.org/officeDocument/2006/relationships/image" Target="../media/image23.jpeg"/><Relationship Id="rId67" Type="http://schemas.openxmlformats.org/officeDocument/2006/relationships/image" Target="../media/image26.png"/><Relationship Id="rId103" Type="http://schemas.openxmlformats.org/officeDocument/2006/relationships/hyperlink" Target="#'&#1047;&#1077;&#1088;&#1082;&#1072;&#1083;&#1072; &#1086;&#1073;&#1079;&#1086;&#1088;&#1085;&#1099;&#1077;'!A1"/><Relationship Id="rId108" Type="http://schemas.openxmlformats.org/officeDocument/2006/relationships/hyperlink" Target="#'&#1051;&#1077;&#1078;&#1072;&#1095;&#1080;&#1077; &#1087;&#1086;&#1083;&#1080;&#1094;&#1077;&#1081;&#1089;&#1082;&#1080;&#1077;'!A1"/><Relationship Id="rId116" Type="http://schemas.openxmlformats.org/officeDocument/2006/relationships/image" Target="../media/image46.jpeg"/><Relationship Id="rId124" Type="http://schemas.openxmlformats.org/officeDocument/2006/relationships/hyperlink" Target="#&#1044;&#1077;&#1083;&#1080;&#1085;&#1080;&#1072;&#1090;&#1086;&#1088;!A1"/><Relationship Id="rId129" Type="http://schemas.openxmlformats.org/officeDocument/2006/relationships/hyperlink" Target="#'&#1055;&#1072;&#1088;&#1082;&#1086;&#1074;&#1086;&#1095;&#1085;&#1099;&#1081; &#1073;&#1072;&#1088;&#1100;&#1077;&#1088;'!A1"/><Relationship Id="rId137" Type="http://schemas.openxmlformats.org/officeDocument/2006/relationships/image" Target="../media/image54.png"/><Relationship Id="rId20" Type="http://schemas.openxmlformats.org/officeDocument/2006/relationships/hyperlink" Target="#'&#1041;&#1072;&#1088;&#1100;&#1077;&#1088;&#1085;&#1086;&#1077; &#1086;&#1075;&#1088;&#1072;&#1078;&#1076;&#1077;&#1085;&#1080;&#1077;'!A1"/><Relationship Id="rId41" Type="http://schemas.openxmlformats.org/officeDocument/2006/relationships/image" Target="../media/image15.jpeg"/><Relationship Id="rId54" Type="http://schemas.openxmlformats.org/officeDocument/2006/relationships/hyperlink" Target="#'&#1044;&#1086;&#1088;&#1086;&#1078;&#1085;&#1099;&#1077; &#1079;&#1085;&#1072;&#1082;&#1080;'!A1"/><Relationship Id="rId62" Type="http://schemas.openxmlformats.org/officeDocument/2006/relationships/hyperlink" Target="#'&#1046;&#1080;&#1083;&#1077;&#1090;&#1099; &#1089;&#1080;&#1075;&#1085;&#1072;&#1083;&#1100;&#1085;&#1099;&#1077;'!A1"/><Relationship Id="rId70" Type="http://schemas.openxmlformats.org/officeDocument/2006/relationships/hyperlink" Target="#'&#1055;&#1077;&#1096;&#1077;&#1093;&#1086;&#1076;&#1085;&#1099;&#1077; &#1086;&#1075;&#1088;&#1072;&#1078;&#1076;&#1077;&#1085;&#1080;&#1103;'!A1"/><Relationship Id="rId75" Type="http://schemas.openxmlformats.org/officeDocument/2006/relationships/hyperlink" Target="#'&#1041;&#1091;&#1092;&#1077;&#1088; &#1076;&#1086;&#1088;&#1086;&#1078;&#1085;&#1099;&#1081;'!A1"/><Relationship Id="rId83" Type="http://schemas.openxmlformats.org/officeDocument/2006/relationships/hyperlink" Target="#'&#1057;&#1080;&#1075;&#1085;&#1072;&#1083;&#1100;&#1085;&#1099;&#1081; &#1076;&#1086;&#1088;&#1086;&#1078;&#1085;&#1099;&#1081; &#1089;&#1090;&#1086;&#1083;&#1073;&#1080;&#1082;'!A1"/><Relationship Id="rId88" Type="http://schemas.openxmlformats.org/officeDocument/2006/relationships/hyperlink" Target="#'&#1050;&#1086;&#1085;&#1091;&#1089;&#1099; &#1076;&#1086;&#1088;&#1086;&#1078;&#1085;&#1099;&#1077;'!A1"/><Relationship Id="rId91" Type="http://schemas.openxmlformats.org/officeDocument/2006/relationships/hyperlink" Target="#'&#1043;&#1080;&#1073;&#1082;&#1080;&#1077; &#1089;&#1090;&#1086;&#1083;&#1073;&#1080;&#1082;&#1080;'!A1"/><Relationship Id="rId96" Type="http://schemas.openxmlformats.org/officeDocument/2006/relationships/hyperlink" Target="#'&#1055;&#1072;&#1088;&#1082;&#1086;&#1074;&#1086;&#1095;&#1085;&#1086;&#1077; &#1086;&#1075;&#1088;&#1072;&#1078;&#1076;&#1077;&#1085;&#1080;&#1077; &#1089;&#1086;&#1083;&#1076;&#1072;&#1090;&#1080;&#1082;'!A1"/><Relationship Id="rId111" Type="http://schemas.openxmlformats.org/officeDocument/2006/relationships/hyperlink" Target="#'&#1060;&#1086;&#1085;&#1072;&#1088;&#1080; &#1089;&#1080;&#1075;&#1085;&#1072;&#1083;&#1100;&#1085;&#1099;&#1077;'!A1"/><Relationship Id="rId132" Type="http://schemas.openxmlformats.org/officeDocument/2006/relationships/hyperlink" Target="#'&#1055;&#1072;&#1088;&#1082;&#1086;&#1074;&#1086;&#1095;&#1085;&#1099;&#1081; &#1073;&#1072;&#1088;&#1100;&#1077;&#1088;'!A1"/><Relationship Id="rId1" Type="http://schemas.openxmlformats.org/officeDocument/2006/relationships/hyperlink" Target="#'&#1044;&#1086;&#1088;&#1086;&#1078;&#1085;&#1099;&#1077; &#1079;&#1085;&#1072;&#1082;&#1080;'!A1"/><Relationship Id="rId6" Type="http://schemas.openxmlformats.org/officeDocument/2006/relationships/image" Target="../media/image3.jpeg"/><Relationship Id="rId15" Type="http://schemas.openxmlformats.org/officeDocument/2006/relationships/hyperlink" Target="#'&#1051;&#1077;&#1085;&#1090;&#1072; &#1086;&#1075;&#1088;&#1072;&#1076;&#1080;&#1090;&#1077;&#1083;&#1100;&#1085;&#1072;&#1103;'!A1"/><Relationship Id="rId23" Type="http://schemas.openxmlformats.org/officeDocument/2006/relationships/hyperlink" Target="#'&#1051;&#1077;&#1085;&#1090;&#1072; &#1086;&#1075;&#1088;&#1072;&#1076;&#1080;&#1090;&#1077;&#1083;&#1100;&#1085;&#1072;&#1103;'!A1"/><Relationship Id="rId28" Type="http://schemas.openxmlformats.org/officeDocument/2006/relationships/hyperlink" Target="#'&#1056;&#1072;&#1084;&#1085;&#1099;&#1077; &#1086;&#1087;&#1086;&#1088;&#1099;'!A1"/><Relationship Id="rId36" Type="http://schemas.openxmlformats.org/officeDocument/2006/relationships/image" Target="../media/image13.png"/><Relationship Id="rId49" Type="http://schemas.openxmlformats.org/officeDocument/2006/relationships/image" Target="../media/image18.png"/><Relationship Id="rId57" Type="http://schemas.openxmlformats.org/officeDocument/2006/relationships/image" Target="../media/image22.jpeg"/><Relationship Id="rId106" Type="http://schemas.openxmlformats.org/officeDocument/2006/relationships/image" Target="../media/image42.png"/><Relationship Id="rId114" Type="http://schemas.openxmlformats.org/officeDocument/2006/relationships/image" Target="../media/image45.png"/><Relationship Id="rId119" Type="http://schemas.openxmlformats.org/officeDocument/2006/relationships/hyperlink" Target="#'&#1042;&#1077;&#1093;&#1080; &#1086;&#1075;&#1088;&#1072;&#1076;&#1080;&#1090;&#1077;&#1083;&#1100;&#1085;&#1099;&#1077;'!A1"/><Relationship Id="rId127" Type="http://schemas.openxmlformats.org/officeDocument/2006/relationships/hyperlink" Target="#'&#1057;&#1077;&#1090;&#1082;&#1072; &#1086;&#1075;&#1088;&#1072;&#1076;&#1080;&#1090;&#1077;&#1083;&#1100;&#1085;&#1072;&#1103;'!A1"/><Relationship Id="rId10" Type="http://schemas.openxmlformats.org/officeDocument/2006/relationships/image" Target="../media/image5.png"/><Relationship Id="rId31" Type="http://schemas.openxmlformats.org/officeDocument/2006/relationships/image" Target="../media/image11.jpeg"/><Relationship Id="rId44" Type="http://schemas.openxmlformats.org/officeDocument/2006/relationships/hyperlink" Target="#'&#1042;&#1088;&#1077;&#1084;&#1077;&#1085;&#1085;&#1099;&#1077; &#1079;&#1085;&#1072;&#1082;&#1080;'!A1"/><Relationship Id="rId52" Type="http://schemas.openxmlformats.org/officeDocument/2006/relationships/hyperlink" Target="#'&#1044;&#1086;&#1088;&#1086;&#1078;&#1085;&#1099;&#1077; &#1079;&#1085;&#1072;&#1082;&#1080;'!A1"/><Relationship Id="rId60" Type="http://schemas.openxmlformats.org/officeDocument/2006/relationships/hyperlink" Target="#'&#1060;&#1083;&#1091;&#1086;&#1088;&#1077;&#1089;&#1094;&#1077;&#1085;&#1090;&#1085;&#1099;&#1077; &#1079;&#1085;&#1072;&#1082;&#1080;'!A1"/><Relationship Id="rId65" Type="http://schemas.openxmlformats.org/officeDocument/2006/relationships/hyperlink" Target="#'&#1055;&#1077;&#1096;&#1077;&#1093;&#1086;&#1076;&#1085;&#1099;&#1077; &#1086;&#1075;&#1088;&#1072;&#1078;&#1076;&#1077;&#1085;&#1080;&#1103;'!A1"/><Relationship Id="rId73" Type="http://schemas.openxmlformats.org/officeDocument/2006/relationships/image" Target="../media/image29.png"/><Relationship Id="rId78" Type="http://schemas.openxmlformats.org/officeDocument/2006/relationships/hyperlink" Target="#'&#1042;&#1086;&#1076;&#1086;&#1085;&#1072;&#1083;&#1080;&#1074;&#1085;&#1099;&#1077; &#1073;&#1072;&#1088;&#1100;&#1077;&#1088;&#1099;'!A1"/><Relationship Id="rId81" Type="http://schemas.openxmlformats.org/officeDocument/2006/relationships/image" Target="../media/image32.jpeg"/><Relationship Id="rId86" Type="http://schemas.openxmlformats.org/officeDocument/2006/relationships/image" Target="../media/image34.jpeg"/><Relationship Id="rId94" Type="http://schemas.openxmlformats.org/officeDocument/2006/relationships/hyperlink" Target="#'&#1055;&#1072;&#1088;&#1082;&#1086;&#1074;&#1086;&#1095;&#1085;&#1086;&#1077; &#1086;&#1075;&#1088;&#1072;&#1078;&#1076;&#1077;&#1085;&#1080;&#1077; &#1089;&#1086;&#1083;&#1076;&#1072;&#1090;&#1080;&#1082;'!A1"/><Relationship Id="rId99" Type="http://schemas.openxmlformats.org/officeDocument/2006/relationships/image" Target="../media/image39.jpeg"/><Relationship Id="rId101" Type="http://schemas.openxmlformats.org/officeDocument/2006/relationships/hyperlink" Target="#'&#1047;&#1077;&#1088;&#1082;&#1072;&#1083;&#1072; &#1086;&#1073;&#1079;&#1086;&#1088;&#1085;&#1099;&#1077;'!A1"/><Relationship Id="rId122" Type="http://schemas.openxmlformats.org/officeDocument/2006/relationships/image" Target="../media/image48.png"/><Relationship Id="rId130" Type="http://schemas.openxmlformats.org/officeDocument/2006/relationships/hyperlink" Target="#'&#1055;&#1072;&#1088;&#1082;&#1086;&#1074;&#1086;&#1095;&#1085;&#1099;&#1081; &#1073;&#1072;&#1088;&#1100;&#1077;&#1088;'!A1"/><Relationship Id="rId135" Type="http://schemas.openxmlformats.org/officeDocument/2006/relationships/hyperlink" Target="#'&#1055;&#1072;&#1088;&#1082;&#1086;&#1074;&#1086;&#1095;&#1085;&#1099;&#1077; &#1089;&#1090;&#1086;&#1083;&#1073;&#1080;&#1082;&#1080;'!A1"/><Relationship Id="rId4" Type="http://schemas.openxmlformats.org/officeDocument/2006/relationships/image" Target="../media/image2.png"/><Relationship Id="rId9" Type="http://schemas.openxmlformats.org/officeDocument/2006/relationships/hyperlink" Target="#'&#1059;&#1075;&#1083;&#1086;&#1074;&#1072;&#1103; &#1079;&#1072;&#1097;&#1080;&#1090;&#1072;. &#1047;&#1072;&#1097;&#1080;&#1090;&#1072; &#1089;&#1090;&#1077;&#1085;.'!A1"/><Relationship Id="rId13" Type="http://schemas.openxmlformats.org/officeDocument/2006/relationships/hyperlink" Target="#'&#1050;&#1086;&#1083;&#1077;&#1089;&#1086;&#1086;&#1090;&#1073;&#1086;&#1081;&#1085;&#1080;&#1082;&#1080; &#1084;&#1077;&#1090;&#1072;&#1083;&#1083;&#1080;&#1095;&#1077;&#1089;&#1082;&#1080;&#1077;'!A1"/><Relationship Id="rId18" Type="http://schemas.openxmlformats.org/officeDocument/2006/relationships/hyperlink" Target="#'&#1057;&#1074;&#1077;&#1090;&#1086;&#1076;&#1080;&#1086;&#1076;&#1085;&#1099;&#1077; &#1079;&#1085;&#1072;&#1082;&#1080;'!A1"/><Relationship Id="rId39" Type="http://schemas.openxmlformats.org/officeDocument/2006/relationships/image" Target="../media/image14.png"/><Relationship Id="rId109" Type="http://schemas.openxmlformats.org/officeDocument/2006/relationships/image" Target="../media/image43.png"/><Relationship Id="rId34" Type="http://schemas.openxmlformats.org/officeDocument/2006/relationships/hyperlink" Target="#'&#1050;&#1086;&#1083;&#1077;&#1089;&#1086;&#1086;&#1090;&#1073;&#1086;&#1081;&#1085;&#1080;&#1082;&#1080; &#1084;&#1077;&#1090;&#1072;&#1083;&#1083;&#1080;&#1095;&#1077;&#1089;&#1082;&#1080;&#1077;'!A1"/><Relationship Id="rId50" Type="http://schemas.openxmlformats.org/officeDocument/2006/relationships/hyperlink" Target="#'&#1057;&#1080;&#1075;&#1085;&#1072;&#1083;&#1100;&#1085;&#1099;&#1077; &#1087;&#1088;&#1080;&#1094;&#1077;&#1087;&#1099; &#1087;&#1088;&#1080;&#1082;&#1088;&#1099;&#1090;&#1080;&#1103;'!A1"/><Relationship Id="rId55" Type="http://schemas.openxmlformats.org/officeDocument/2006/relationships/image" Target="../media/image21.jpeg"/><Relationship Id="rId76" Type="http://schemas.openxmlformats.org/officeDocument/2006/relationships/image" Target="../media/image30.jpeg"/><Relationship Id="rId97" Type="http://schemas.openxmlformats.org/officeDocument/2006/relationships/image" Target="../media/image38.jpeg"/><Relationship Id="rId104" Type="http://schemas.openxmlformats.org/officeDocument/2006/relationships/image" Target="../media/image41.png"/><Relationship Id="rId120" Type="http://schemas.openxmlformats.org/officeDocument/2006/relationships/image" Target="../media/image47.png"/><Relationship Id="rId125" Type="http://schemas.openxmlformats.org/officeDocument/2006/relationships/image" Target="../media/image49.jpeg"/><Relationship Id="rId7" Type="http://schemas.openxmlformats.org/officeDocument/2006/relationships/hyperlink" Target="#'&#1041;&#1072;&#1088;&#1100;&#1077;&#1088;&#1085;&#1086;&#1077; &#1086;&#1075;&#1088;&#1072;&#1078;&#1076;&#1077;&#1085;&#1080;&#1077;'!A1"/><Relationship Id="rId71" Type="http://schemas.openxmlformats.org/officeDocument/2006/relationships/image" Target="../media/image28.png"/><Relationship Id="rId92" Type="http://schemas.openxmlformats.org/officeDocument/2006/relationships/image" Target="../media/image36.png"/><Relationship Id="rId2" Type="http://schemas.openxmlformats.org/officeDocument/2006/relationships/image" Target="../media/image1.png"/><Relationship Id="rId29" Type="http://schemas.openxmlformats.org/officeDocument/2006/relationships/image" Target="../media/image10.jpeg"/><Relationship Id="rId24" Type="http://schemas.openxmlformats.org/officeDocument/2006/relationships/hyperlink" Target="#'&#1050;&#1072;&#1090;&#1072;&#1092;&#1086;&#1090;&#1099; &#1076;&#1086;&#1088;&#1086;&#1078;&#1085;&#1099;&#1077;'!A1"/><Relationship Id="rId40" Type="http://schemas.openxmlformats.org/officeDocument/2006/relationships/hyperlink" Target="#'&#1042;&#1088;&#1077;&#1084;&#1077;&#1085;&#1085;&#1099;&#1077; &#1079;&#1085;&#1072;&#1082;&#1080;'!A1"/><Relationship Id="rId45" Type="http://schemas.openxmlformats.org/officeDocument/2006/relationships/hyperlink" Target="#'&#1056;&#1072;&#1084;&#1085;&#1099;&#1077; &#1086;&#1087;&#1086;&#1088;&#1099;'!A1"/><Relationship Id="rId66" Type="http://schemas.openxmlformats.org/officeDocument/2006/relationships/hyperlink" Target="#'&#1055;&#1077;&#1096;&#1077;&#1093;&#1086;&#1076;&#1085;&#1099;&#1077; &#1086;&#1075;&#1088;&#1072;&#1078;&#1076;&#1077;&#1085;&#1080;&#1103;'!A1"/><Relationship Id="rId87" Type="http://schemas.openxmlformats.org/officeDocument/2006/relationships/hyperlink" Target="#'&#1057;&#1080;&#1075;&#1085;&#1072;&#1083;&#1100;&#1085;&#1099;&#1081; &#1076;&#1086;&#1088;&#1086;&#1078;&#1085;&#1099;&#1081; &#1089;&#1090;&#1086;&#1083;&#1073;&#1080;&#1082;'!A1"/><Relationship Id="rId110" Type="http://schemas.openxmlformats.org/officeDocument/2006/relationships/hyperlink" Target="#'&#1051;&#1077;&#1078;&#1072;&#1095;&#1080;&#1077; &#1087;&#1086;&#1083;&#1080;&#1094;&#1077;&#1081;&#1089;&#1082;&#1080;&#1077;'!A1"/><Relationship Id="rId115" Type="http://schemas.openxmlformats.org/officeDocument/2006/relationships/hyperlink" Target="#'&#1060;&#1086;&#1085;&#1072;&#1088;&#1080; &#1089;&#1080;&#1075;&#1085;&#1072;&#1083;&#1100;&#1085;&#1099;&#1077;'!A1"/><Relationship Id="rId131" Type="http://schemas.openxmlformats.org/officeDocument/2006/relationships/image" Target="../media/image51.png"/><Relationship Id="rId136" Type="http://schemas.openxmlformats.org/officeDocument/2006/relationships/image" Target="../media/image53.jpeg"/><Relationship Id="rId61" Type="http://schemas.openxmlformats.org/officeDocument/2006/relationships/image" Target="../media/image24.png"/><Relationship Id="rId82" Type="http://schemas.openxmlformats.org/officeDocument/2006/relationships/hyperlink" Target="#'&#1042;&#1086;&#1076;&#1086;&#1085;&#1072;&#1083;&#1080;&#1074;&#1085;&#1099;&#1077; &#1073;&#1072;&#1088;&#1100;&#1077;&#1088;&#1099;'!A1"/><Relationship Id="rId19" Type="http://schemas.openxmlformats.org/officeDocument/2006/relationships/hyperlink" Target="#'&#1057;&#1080;&#1075;&#1085;&#1072;&#1083;&#1100;&#1085;&#1099;&#1077; &#1087;&#1088;&#1080;&#1094;&#1077;&#1087;&#1099; &#1087;&#1088;&#1080;&#1082;&#1088;&#1099;&#1090;&#1080;&#1103;'!A1"/></Relationships>
</file>

<file path=xl/drawings/_rels/drawing10.xml.rels><?xml version="1.0" encoding="UTF-8" standalone="yes"?>
<Relationships xmlns="http://schemas.openxmlformats.org/package/2006/relationships"><Relationship Id="rId8" Type="http://schemas.openxmlformats.org/officeDocument/2006/relationships/hyperlink" Target="#&#1043;&#1083;&#1072;&#1074;&#1085;&#1072;&#1103;!A1"/><Relationship Id="rId3" Type="http://schemas.openxmlformats.org/officeDocument/2006/relationships/image" Target="../media/image151.png"/><Relationship Id="rId7" Type="http://schemas.openxmlformats.org/officeDocument/2006/relationships/image" Target="../media/image54.png"/><Relationship Id="rId2" Type="http://schemas.openxmlformats.org/officeDocument/2006/relationships/image" Target="../media/image150.png"/><Relationship Id="rId1" Type="http://schemas.openxmlformats.org/officeDocument/2006/relationships/image" Target="../media/image149.png"/><Relationship Id="rId6" Type="http://schemas.openxmlformats.org/officeDocument/2006/relationships/image" Target="../media/image154.png"/><Relationship Id="rId5" Type="http://schemas.openxmlformats.org/officeDocument/2006/relationships/image" Target="../media/image153.png"/><Relationship Id="rId4" Type="http://schemas.openxmlformats.org/officeDocument/2006/relationships/image" Target="../media/image152.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55.jpeg"/><Relationship Id="rId2" Type="http://schemas.openxmlformats.org/officeDocument/2006/relationships/hyperlink" Target="#&#1043;&#1083;&#1072;&#1074;&#1085;&#1072;&#1103;!A1"/><Relationship Id="rId1" Type="http://schemas.openxmlformats.org/officeDocument/2006/relationships/image" Target="../media/image54.png"/></Relationships>
</file>

<file path=xl/drawings/_rels/drawing12.xml.rels><?xml version="1.0" encoding="UTF-8" standalone="yes"?>
<Relationships xmlns="http://schemas.openxmlformats.org/package/2006/relationships"><Relationship Id="rId3" Type="http://schemas.openxmlformats.org/officeDocument/2006/relationships/image" Target="../media/image158.jpeg"/><Relationship Id="rId2" Type="http://schemas.openxmlformats.org/officeDocument/2006/relationships/image" Target="../media/image157.jpeg"/><Relationship Id="rId1" Type="http://schemas.openxmlformats.org/officeDocument/2006/relationships/image" Target="../media/image156.jpeg"/><Relationship Id="rId6" Type="http://schemas.openxmlformats.org/officeDocument/2006/relationships/hyperlink" Target="#&#1043;&#1083;&#1072;&#1074;&#1085;&#1072;&#1103;!A1"/><Relationship Id="rId5" Type="http://schemas.openxmlformats.org/officeDocument/2006/relationships/image" Target="../media/image54.png"/><Relationship Id="rId4" Type="http://schemas.openxmlformats.org/officeDocument/2006/relationships/image" Target="../media/image159.jpeg"/></Relationships>
</file>

<file path=xl/drawings/_rels/drawing13.xml.rels><?xml version="1.0" encoding="UTF-8" standalone="yes"?>
<Relationships xmlns="http://schemas.openxmlformats.org/package/2006/relationships"><Relationship Id="rId3" Type="http://schemas.openxmlformats.org/officeDocument/2006/relationships/image" Target="../media/image162.jpeg"/><Relationship Id="rId2" Type="http://schemas.openxmlformats.org/officeDocument/2006/relationships/image" Target="../media/image161.png"/><Relationship Id="rId1" Type="http://schemas.openxmlformats.org/officeDocument/2006/relationships/image" Target="../media/image160.jpeg"/><Relationship Id="rId6" Type="http://schemas.openxmlformats.org/officeDocument/2006/relationships/hyperlink" Target="#&#1043;&#1083;&#1072;&#1074;&#1085;&#1072;&#1103;!A1"/><Relationship Id="rId5" Type="http://schemas.openxmlformats.org/officeDocument/2006/relationships/image" Target="../media/image54.png"/><Relationship Id="rId4" Type="http://schemas.openxmlformats.org/officeDocument/2006/relationships/image" Target="../media/image163.jpeg"/></Relationships>
</file>

<file path=xl/drawings/_rels/drawing14.xml.rels><?xml version="1.0" encoding="UTF-8" standalone="yes"?>
<Relationships xmlns="http://schemas.openxmlformats.org/package/2006/relationships"><Relationship Id="rId3" Type="http://schemas.openxmlformats.org/officeDocument/2006/relationships/image" Target="../media/image54.png"/><Relationship Id="rId2" Type="http://schemas.openxmlformats.org/officeDocument/2006/relationships/image" Target="../media/image165.jpeg"/><Relationship Id="rId1" Type="http://schemas.openxmlformats.org/officeDocument/2006/relationships/image" Target="../media/image164.jpeg"/><Relationship Id="rId4" Type="http://schemas.openxmlformats.org/officeDocument/2006/relationships/hyperlink" Target="#&#1043;&#1083;&#1072;&#1074;&#1085;&#1072;&#1103;!A1"/></Relationships>
</file>

<file path=xl/drawings/_rels/drawing15.xml.rels><?xml version="1.0" encoding="UTF-8" standalone="yes"?>
<Relationships xmlns="http://schemas.openxmlformats.org/package/2006/relationships"><Relationship Id="rId3" Type="http://schemas.openxmlformats.org/officeDocument/2006/relationships/image" Target="../media/image168.jpeg"/><Relationship Id="rId2" Type="http://schemas.openxmlformats.org/officeDocument/2006/relationships/image" Target="../media/image167.jpeg"/><Relationship Id="rId1" Type="http://schemas.openxmlformats.org/officeDocument/2006/relationships/image" Target="../media/image166.jpeg"/><Relationship Id="rId5" Type="http://schemas.openxmlformats.org/officeDocument/2006/relationships/hyperlink" Target="#&#1043;&#1083;&#1072;&#1074;&#1085;&#1072;&#1103;!A1"/><Relationship Id="rId4" Type="http://schemas.openxmlformats.org/officeDocument/2006/relationships/image" Target="../media/image54.png"/></Relationships>
</file>

<file path=xl/drawings/_rels/drawing16.xml.rels><?xml version="1.0" encoding="UTF-8" standalone="yes"?>
<Relationships xmlns="http://schemas.openxmlformats.org/package/2006/relationships"><Relationship Id="rId3" Type="http://schemas.openxmlformats.org/officeDocument/2006/relationships/image" Target="../media/image171.jpeg"/><Relationship Id="rId2" Type="http://schemas.openxmlformats.org/officeDocument/2006/relationships/image" Target="../media/image170.jpeg"/><Relationship Id="rId1" Type="http://schemas.openxmlformats.org/officeDocument/2006/relationships/image" Target="../media/image169.jpeg"/><Relationship Id="rId5" Type="http://schemas.openxmlformats.org/officeDocument/2006/relationships/hyperlink" Target="#&#1043;&#1083;&#1072;&#1074;&#1085;&#1072;&#1103;!A1"/><Relationship Id="rId4" Type="http://schemas.openxmlformats.org/officeDocument/2006/relationships/image" Target="../media/image54.png"/></Relationships>
</file>

<file path=xl/drawings/_rels/drawing17.xml.rels><?xml version="1.0" encoding="UTF-8" standalone="yes"?>
<Relationships xmlns="http://schemas.openxmlformats.org/package/2006/relationships"><Relationship Id="rId3" Type="http://schemas.openxmlformats.org/officeDocument/2006/relationships/image" Target="../media/image174.jpeg"/><Relationship Id="rId2" Type="http://schemas.openxmlformats.org/officeDocument/2006/relationships/image" Target="../media/image173.jpeg"/><Relationship Id="rId1" Type="http://schemas.openxmlformats.org/officeDocument/2006/relationships/image" Target="../media/image172.jpeg"/><Relationship Id="rId6" Type="http://schemas.openxmlformats.org/officeDocument/2006/relationships/hyperlink" Target="#&#1043;&#1083;&#1072;&#1074;&#1085;&#1072;&#1103;!A1"/><Relationship Id="rId5" Type="http://schemas.openxmlformats.org/officeDocument/2006/relationships/image" Target="../media/image54.png"/><Relationship Id="rId4" Type="http://schemas.openxmlformats.org/officeDocument/2006/relationships/image" Target="../media/image175.png"/></Relationships>
</file>

<file path=xl/drawings/_rels/drawing18.xml.rels><?xml version="1.0" encoding="UTF-8" standalone="yes"?>
<Relationships xmlns="http://schemas.openxmlformats.org/package/2006/relationships"><Relationship Id="rId8" Type="http://schemas.openxmlformats.org/officeDocument/2006/relationships/image" Target="../media/image183.png"/><Relationship Id="rId3" Type="http://schemas.openxmlformats.org/officeDocument/2006/relationships/image" Target="../media/image178.png"/><Relationship Id="rId7" Type="http://schemas.openxmlformats.org/officeDocument/2006/relationships/image" Target="../media/image182.png"/><Relationship Id="rId2" Type="http://schemas.openxmlformats.org/officeDocument/2006/relationships/image" Target="../media/image177.jpeg"/><Relationship Id="rId1" Type="http://schemas.openxmlformats.org/officeDocument/2006/relationships/image" Target="../media/image176.png"/><Relationship Id="rId6" Type="http://schemas.openxmlformats.org/officeDocument/2006/relationships/image" Target="../media/image181.jpeg"/><Relationship Id="rId5" Type="http://schemas.openxmlformats.org/officeDocument/2006/relationships/image" Target="../media/image180.png"/><Relationship Id="rId10" Type="http://schemas.openxmlformats.org/officeDocument/2006/relationships/hyperlink" Target="#&#1043;&#1083;&#1072;&#1074;&#1085;&#1072;&#1103;!A1"/><Relationship Id="rId4" Type="http://schemas.openxmlformats.org/officeDocument/2006/relationships/image" Target="../media/image179.png"/><Relationship Id="rId9" Type="http://schemas.openxmlformats.org/officeDocument/2006/relationships/image" Target="../media/image54.png"/></Relationships>
</file>

<file path=xl/drawings/_rels/drawing19.xml.rels><?xml version="1.0" encoding="UTF-8" standalone="yes"?>
<Relationships xmlns="http://schemas.openxmlformats.org/package/2006/relationships"><Relationship Id="rId8" Type="http://schemas.openxmlformats.org/officeDocument/2006/relationships/hyperlink" Target="#&#1043;&#1083;&#1072;&#1074;&#1085;&#1072;&#1103;!A1"/><Relationship Id="rId3" Type="http://schemas.openxmlformats.org/officeDocument/2006/relationships/image" Target="../media/image186.png"/><Relationship Id="rId7" Type="http://schemas.openxmlformats.org/officeDocument/2006/relationships/image" Target="../media/image54.png"/><Relationship Id="rId2" Type="http://schemas.openxmlformats.org/officeDocument/2006/relationships/image" Target="../media/image185.jpeg"/><Relationship Id="rId1" Type="http://schemas.openxmlformats.org/officeDocument/2006/relationships/image" Target="../media/image184.jpeg"/><Relationship Id="rId6" Type="http://schemas.openxmlformats.org/officeDocument/2006/relationships/image" Target="../media/image189.jpeg"/><Relationship Id="rId5" Type="http://schemas.openxmlformats.org/officeDocument/2006/relationships/image" Target="../media/image188.png"/><Relationship Id="rId4" Type="http://schemas.openxmlformats.org/officeDocument/2006/relationships/image" Target="../media/image187.jpeg"/></Relationships>
</file>

<file path=xl/drawings/_rels/drawing2.xml.rels><?xml version="1.0" encoding="UTF-8" standalone="yes"?>
<Relationships xmlns="http://schemas.openxmlformats.org/package/2006/relationships"><Relationship Id="rId8" Type="http://schemas.openxmlformats.org/officeDocument/2006/relationships/image" Target="../media/image61.jpeg"/><Relationship Id="rId13" Type="http://schemas.openxmlformats.org/officeDocument/2006/relationships/image" Target="../media/image66.png"/><Relationship Id="rId18" Type="http://schemas.openxmlformats.org/officeDocument/2006/relationships/image" Target="../media/image71.png"/><Relationship Id="rId26" Type="http://schemas.openxmlformats.org/officeDocument/2006/relationships/image" Target="../media/image79.png"/><Relationship Id="rId3" Type="http://schemas.openxmlformats.org/officeDocument/2006/relationships/image" Target="../media/image57.jpeg"/><Relationship Id="rId21" Type="http://schemas.openxmlformats.org/officeDocument/2006/relationships/image" Target="../media/image74.png"/><Relationship Id="rId34" Type="http://schemas.openxmlformats.org/officeDocument/2006/relationships/image" Target="../media/image86.jpeg"/><Relationship Id="rId7" Type="http://schemas.openxmlformats.org/officeDocument/2006/relationships/image" Target="../media/image60.png"/><Relationship Id="rId12" Type="http://schemas.openxmlformats.org/officeDocument/2006/relationships/image" Target="../media/image65.png"/><Relationship Id="rId17" Type="http://schemas.openxmlformats.org/officeDocument/2006/relationships/image" Target="../media/image70.jpeg"/><Relationship Id="rId25" Type="http://schemas.openxmlformats.org/officeDocument/2006/relationships/image" Target="../media/image78.png"/><Relationship Id="rId33" Type="http://schemas.openxmlformats.org/officeDocument/2006/relationships/hyperlink" Target="#&#1043;&#1083;&#1072;&#1074;&#1085;&#1072;&#1103;!A1"/><Relationship Id="rId2" Type="http://schemas.openxmlformats.org/officeDocument/2006/relationships/image" Target="../media/image56.jpeg"/><Relationship Id="rId16" Type="http://schemas.openxmlformats.org/officeDocument/2006/relationships/image" Target="../media/image69.png"/><Relationship Id="rId20" Type="http://schemas.openxmlformats.org/officeDocument/2006/relationships/image" Target="../media/image73.png"/><Relationship Id="rId29" Type="http://schemas.openxmlformats.org/officeDocument/2006/relationships/image" Target="../media/image82.png"/><Relationship Id="rId1" Type="http://schemas.openxmlformats.org/officeDocument/2006/relationships/image" Target="../media/image55.jpeg"/><Relationship Id="rId6" Type="http://schemas.openxmlformats.org/officeDocument/2006/relationships/image" Target="../media/image59.jpeg"/><Relationship Id="rId11" Type="http://schemas.openxmlformats.org/officeDocument/2006/relationships/image" Target="../media/image64.png"/><Relationship Id="rId24" Type="http://schemas.openxmlformats.org/officeDocument/2006/relationships/image" Target="../media/image77.png"/><Relationship Id="rId32" Type="http://schemas.openxmlformats.org/officeDocument/2006/relationships/image" Target="../media/image85.jpeg"/><Relationship Id="rId5" Type="http://schemas.openxmlformats.org/officeDocument/2006/relationships/image" Target="../media/image54.png"/><Relationship Id="rId15" Type="http://schemas.openxmlformats.org/officeDocument/2006/relationships/image" Target="../media/image68.png"/><Relationship Id="rId23" Type="http://schemas.openxmlformats.org/officeDocument/2006/relationships/image" Target="../media/image76.png"/><Relationship Id="rId28" Type="http://schemas.openxmlformats.org/officeDocument/2006/relationships/image" Target="../media/image81.png"/><Relationship Id="rId10" Type="http://schemas.openxmlformats.org/officeDocument/2006/relationships/image" Target="../media/image63.png"/><Relationship Id="rId19" Type="http://schemas.openxmlformats.org/officeDocument/2006/relationships/image" Target="../media/image72.png"/><Relationship Id="rId31" Type="http://schemas.openxmlformats.org/officeDocument/2006/relationships/image" Target="../media/image84.png"/><Relationship Id="rId4" Type="http://schemas.openxmlformats.org/officeDocument/2006/relationships/image" Target="../media/image58.jpeg"/><Relationship Id="rId9" Type="http://schemas.openxmlformats.org/officeDocument/2006/relationships/image" Target="../media/image62.png"/><Relationship Id="rId14" Type="http://schemas.openxmlformats.org/officeDocument/2006/relationships/image" Target="../media/image67.png"/><Relationship Id="rId22" Type="http://schemas.openxmlformats.org/officeDocument/2006/relationships/image" Target="../media/image75.png"/><Relationship Id="rId27" Type="http://schemas.openxmlformats.org/officeDocument/2006/relationships/image" Target="../media/image80.png"/><Relationship Id="rId30" Type="http://schemas.openxmlformats.org/officeDocument/2006/relationships/image" Target="../media/image83.png"/></Relationships>
</file>

<file path=xl/drawings/_rels/drawing20.xml.rels><?xml version="1.0" encoding="UTF-8" standalone="yes"?>
<Relationships xmlns="http://schemas.openxmlformats.org/package/2006/relationships"><Relationship Id="rId8" Type="http://schemas.openxmlformats.org/officeDocument/2006/relationships/hyperlink" Target="#&#1043;&#1083;&#1072;&#1074;&#1085;&#1072;&#1103;!A1"/><Relationship Id="rId3" Type="http://schemas.openxmlformats.org/officeDocument/2006/relationships/image" Target="../media/image192.jpeg"/><Relationship Id="rId7" Type="http://schemas.openxmlformats.org/officeDocument/2006/relationships/image" Target="../media/image54.png"/><Relationship Id="rId2" Type="http://schemas.openxmlformats.org/officeDocument/2006/relationships/image" Target="../media/image191.png"/><Relationship Id="rId1" Type="http://schemas.openxmlformats.org/officeDocument/2006/relationships/image" Target="../media/image190.png"/><Relationship Id="rId6" Type="http://schemas.openxmlformats.org/officeDocument/2006/relationships/image" Target="../media/image195.png"/><Relationship Id="rId5" Type="http://schemas.openxmlformats.org/officeDocument/2006/relationships/image" Target="../media/image194.png"/><Relationship Id="rId4" Type="http://schemas.openxmlformats.org/officeDocument/2006/relationships/image" Target="../media/image193.png"/></Relationships>
</file>

<file path=xl/drawings/_rels/drawing21.xml.rels><?xml version="1.0" encoding="UTF-8" standalone="yes"?>
<Relationships xmlns="http://schemas.openxmlformats.org/package/2006/relationships"><Relationship Id="rId3" Type="http://schemas.openxmlformats.org/officeDocument/2006/relationships/image" Target="../media/image198.png"/><Relationship Id="rId2" Type="http://schemas.openxmlformats.org/officeDocument/2006/relationships/image" Target="../media/image197.png"/><Relationship Id="rId1" Type="http://schemas.openxmlformats.org/officeDocument/2006/relationships/image" Target="../media/image196.jpeg"/><Relationship Id="rId6" Type="http://schemas.openxmlformats.org/officeDocument/2006/relationships/hyperlink" Target="#&#1043;&#1083;&#1072;&#1074;&#1085;&#1072;&#1103;!A1"/><Relationship Id="rId5" Type="http://schemas.openxmlformats.org/officeDocument/2006/relationships/image" Target="../media/image54.png"/><Relationship Id="rId4" Type="http://schemas.openxmlformats.org/officeDocument/2006/relationships/image" Target="../media/image199.png"/></Relationships>
</file>

<file path=xl/drawings/_rels/drawing22.xml.rels><?xml version="1.0" encoding="UTF-8" standalone="yes"?>
<Relationships xmlns="http://schemas.openxmlformats.org/package/2006/relationships"><Relationship Id="rId3" Type="http://schemas.openxmlformats.org/officeDocument/2006/relationships/image" Target="../media/image54.png"/><Relationship Id="rId2" Type="http://schemas.openxmlformats.org/officeDocument/2006/relationships/image" Target="../media/image201.jpeg"/><Relationship Id="rId1" Type="http://schemas.openxmlformats.org/officeDocument/2006/relationships/image" Target="../media/image200.jpeg"/><Relationship Id="rId4" Type="http://schemas.openxmlformats.org/officeDocument/2006/relationships/hyperlink" Target="#&#1043;&#1083;&#1072;&#1074;&#1085;&#1072;&#1103;!A1"/></Relationships>
</file>

<file path=xl/drawings/_rels/drawing23.xml.rels><?xml version="1.0" encoding="UTF-8" standalone="yes"?>
<Relationships xmlns="http://schemas.openxmlformats.org/package/2006/relationships"><Relationship Id="rId8" Type="http://schemas.openxmlformats.org/officeDocument/2006/relationships/image" Target="../media/image54.png"/><Relationship Id="rId3" Type="http://schemas.openxmlformats.org/officeDocument/2006/relationships/image" Target="../media/image203.png"/><Relationship Id="rId7" Type="http://schemas.openxmlformats.org/officeDocument/2006/relationships/image" Target="../media/image207.png"/><Relationship Id="rId2" Type="http://schemas.openxmlformats.org/officeDocument/2006/relationships/image" Target="../media/image202.jpeg"/><Relationship Id="rId1" Type="http://schemas.openxmlformats.org/officeDocument/2006/relationships/image" Target="../media/image186.png"/><Relationship Id="rId6" Type="http://schemas.openxmlformats.org/officeDocument/2006/relationships/image" Target="../media/image206.png"/><Relationship Id="rId5" Type="http://schemas.openxmlformats.org/officeDocument/2006/relationships/image" Target="../media/image205.png"/><Relationship Id="rId4" Type="http://schemas.openxmlformats.org/officeDocument/2006/relationships/image" Target="../media/image204.png"/><Relationship Id="rId9" Type="http://schemas.openxmlformats.org/officeDocument/2006/relationships/hyperlink" Target="#&#1043;&#1083;&#1072;&#1074;&#1085;&#1072;&#1103;!A1"/></Relationships>
</file>

<file path=xl/drawings/_rels/drawing24.xml.rels><?xml version="1.0" encoding="UTF-8" standalone="yes"?>
<Relationships xmlns="http://schemas.openxmlformats.org/package/2006/relationships"><Relationship Id="rId8" Type="http://schemas.openxmlformats.org/officeDocument/2006/relationships/image" Target="../media/image215.png"/><Relationship Id="rId13" Type="http://schemas.openxmlformats.org/officeDocument/2006/relationships/image" Target="../media/image54.png"/><Relationship Id="rId3" Type="http://schemas.openxmlformats.org/officeDocument/2006/relationships/image" Target="../media/image210.png"/><Relationship Id="rId7" Type="http://schemas.openxmlformats.org/officeDocument/2006/relationships/image" Target="../media/image214.png"/><Relationship Id="rId12" Type="http://schemas.openxmlformats.org/officeDocument/2006/relationships/image" Target="../media/image219.jpeg"/><Relationship Id="rId2" Type="http://schemas.openxmlformats.org/officeDocument/2006/relationships/image" Target="../media/image209.jpeg"/><Relationship Id="rId1" Type="http://schemas.openxmlformats.org/officeDocument/2006/relationships/image" Target="../media/image208.png"/><Relationship Id="rId6" Type="http://schemas.openxmlformats.org/officeDocument/2006/relationships/image" Target="../media/image213.jpeg"/><Relationship Id="rId11" Type="http://schemas.openxmlformats.org/officeDocument/2006/relationships/image" Target="../media/image218.jpeg"/><Relationship Id="rId5" Type="http://schemas.openxmlformats.org/officeDocument/2006/relationships/image" Target="../media/image212.jpeg"/><Relationship Id="rId10" Type="http://schemas.openxmlformats.org/officeDocument/2006/relationships/image" Target="../media/image217.jpeg"/><Relationship Id="rId4" Type="http://schemas.openxmlformats.org/officeDocument/2006/relationships/image" Target="../media/image211.png"/><Relationship Id="rId9" Type="http://schemas.openxmlformats.org/officeDocument/2006/relationships/image" Target="../media/image216.jpeg"/><Relationship Id="rId14" Type="http://schemas.openxmlformats.org/officeDocument/2006/relationships/hyperlink" Target="#&#1043;&#1083;&#1072;&#1074;&#1085;&#1072;&#1103;!A1"/></Relationships>
</file>

<file path=xl/drawings/_rels/drawing25.xml.rels><?xml version="1.0" encoding="UTF-8" standalone="yes"?>
<Relationships xmlns="http://schemas.openxmlformats.org/package/2006/relationships"><Relationship Id="rId3" Type="http://schemas.openxmlformats.org/officeDocument/2006/relationships/image" Target="../media/image222.jpeg"/><Relationship Id="rId2" Type="http://schemas.openxmlformats.org/officeDocument/2006/relationships/image" Target="../media/image221.jpeg"/><Relationship Id="rId1" Type="http://schemas.openxmlformats.org/officeDocument/2006/relationships/image" Target="../media/image220.jpeg"/><Relationship Id="rId5" Type="http://schemas.openxmlformats.org/officeDocument/2006/relationships/hyperlink" Target="#&#1043;&#1083;&#1072;&#1074;&#1085;&#1072;&#1103;!A1"/><Relationship Id="rId4" Type="http://schemas.openxmlformats.org/officeDocument/2006/relationships/image" Target="../media/image54.png"/></Relationships>
</file>

<file path=xl/drawings/_rels/drawing26.xml.rels><?xml version="1.0" encoding="UTF-8" standalone="yes"?>
<Relationships xmlns="http://schemas.openxmlformats.org/package/2006/relationships"><Relationship Id="rId8" Type="http://schemas.openxmlformats.org/officeDocument/2006/relationships/image" Target="../media/image230.png"/><Relationship Id="rId13" Type="http://schemas.openxmlformats.org/officeDocument/2006/relationships/image" Target="../media/image54.png"/><Relationship Id="rId3" Type="http://schemas.openxmlformats.org/officeDocument/2006/relationships/image" Target="../media/image225.png"/><Relationship Id="rId7" Type="http://schemas.openxmlformats.org/officeDocument/2006/relationships/image" Target="../media/image229.png"/><Relationship Id="rId12" Type="http://schemas.openxmlformats.org/officeDocument/2006/relationships/image" Target="../media/image233.png"/><Relationship Id="rId2" Type="http://schemas.openxmlformats.org/officeDocument/2006/relationships/image" Target="../media/image224.png"/><Relationship Id="rId1" Type="http://schemas.openxmlformats.org/officeDocument/2006/relationships/image" Target="../media/image223.jpeg"/><Relationship Id="rId6" Type="http://schemas.openxmlformats.org/officeDocument/2006/relationships/image" Target="../media/image228.png"/><Relationship Id="rId11" Type="http://schemas.openxmlformats.org/officeDocument/2006/relationships/image" Target="../media/image232.png"/><Relationship Id="rId5" Type="http://schemas.openxmlformats.org/officeDocument/2006/relationships/image" Target="../media/image227.png"/><Relationship Id="rId10" Type="http://schemas.openxmlformats.org/officeDocument/2006/relationships/image" Target="../media/image231.png"/><Relationship Id="rId4" Type="http://schemas.openxmlformats.org/officeDocument/2006/relationships/image" Target="../media/image226.png"/><Relationship Id="rId9" Type="http://schemas.openxmlformats.org/officeDocument/2006/relationships/hyperlink" Target="#&#1043;&#1083;&#1072;&#1074;&#1085;&#1072;&#1103;!A1"/><Relationship Id="rId14" Type="http://schemas.openxmlformats.org/officeDocument/2006/relationships/hyperlink" Target="#&#1043;&#1083;&#1072;&#1074;&#1085;&#1072;&#1103;!A1"/></Relationships>
</file>

<file path=xl/drawings/_rels/drawing27.xml.rels><?xml version="1.0" encoding="UTF-8" standalone="yes"?>
<Relationships xmlns="http://schemas.openxmlformats.org/package/2006/relationships"><Relationship Id="rId8" Type="http://schemas.openxmlformats.org/officeDocument/2006/relationships/image" Target="../media/image54.png"/><Relationship Id="rId3" Type="http://schemas.openxmlformats.org/officeDocument/2006/relationships/image" Target="../media/image236.jpeg"/><Relationship Id="rId7" Type="http://schemas.openxmlformats.org/officeDocument/2006/relationships/image" Target="../media/image240.jpeg"/><Relationship Id="rId2" Type="http://schemas.openxmlformats.org/officeDocument/2006/relationships/image" Target="../media/image235.jpeg"/><Relationship Id="rId1" Type="http://schemas.openxmlformats.org/officeDocument/2006/relationships/image" Target="../media/image234.jpeg"/><Relationship Id="rId6" Type="http://schemas.openxmlformats.org/officeDocument/2006/relationships/image" Target="../media/image239.png"/><Relationship Id="rId5" Type="http://schemas.openxmlformats.org/officeDocument/2006/relationships/image" Target="../media/image238.jpeg"/><Relationship Id="rId4" Type="http://schemas.openxmlformats.org/officeDocument/2006/relationships/image" Target="../media/image237.jpeg"/><Relationship Id="rId9" Type="http://schemas.openxmlformats.org/officeDocument/2006/relationships/hyperlink" Target="#&#1043;&#1083;&#1072;&#1074;&#1085;&#1072;&#1103;!A1"/></Relationships>
</file>

<file path=xl/drawings/_rels/drawing28.xml.rels><?xml version="1.0" encoding="UTF-8" standalone="yes"?>
<Relationships xmlns="http://schemas.openxmlformats.org/package/2006/relationships"><Relationship Id="rId3" Type="http://schemas.openxmlformats.org/officeDocument/2006/relationships/image" Target="../media/image54.png"/><Relationship Id="rId2" Type="http://schemas.openxmlformats.org/officeDocument/2006/relationships/image" Target="../media/image242.png"/><Relationship Id="rId1" Type="http://schemas.openxmlformats.org/officeDocument/2006/relationships/image" Target="../media/image241.png"/><Relationship Id="rId4" Type="http://schemas.openxmlformats.org/officeDocument/2006/relationships/hyperlink" Target="#&#1043;&#1083;&#1072;&#1074;&#1085;&#1072;&#1103;!A1"/></Relationships>
</file>

<file path=xl/drawings/_rels/drawing3.xml.rels><?xml version="1.0" encoding="UTF-8" standalone="yes"?>
<Relationships xmlns="http://schemas.openxmlformats.org/package/2006/relationships"><Relationship Id="rId8" Type="http://schemas.openxmlformats.org/officeDocument/2006/relationships/image" Target="../media/image99.jpeg"/><Relationship Id="rId13" Type="http://schemas.openxmlformats.org/officeDocument/2006/relationships/image" Target="../media/image104.emf"/><Relationship Id="rId18" Type="http://schemas.openxmlformats.org/officeDocument/2006/relationships/image" Target="../media/image109.emf"/><Relationship Id="rId26" Type="http://schemas.openxmlformats.org/officeDocument/2006/relationships/image" Target="../media/image115.jpeg"/><Relationship Id="rId3" Type="http://schemas.openxmlformats.org/officeDocument/2006/relationships/image" Target="../media/image94.jpeg"/><Relationship Id="rId21" Type="http://schemas.openxmlformats.org/officeDocument/2006/relationships/image" Target="../media/image112.png"/><Relationship Id="rId7" Type="http://schemas.openxmlformats.org/officeDocument/2006/relationships/image" Target="../media/image98.jpeg"/><Relationship Id="rId12" Type="http://schemas.openxmlformats.org/officeDocument/2006/relationships/image" Target="../media/image103.jpeg"/><Relationship Id="rId17" Type="http://schemas.openxmlformats.org/officeDocument/2006/relationships/image" Target="../media/image108.emf"/><Relationship Id="rId25" Type="http://schemas.openxmlformats.org/officeDocument/2006/relationships/hyperlink" Target="#&#1043;&#1083;&#1072;&#1074;&#1085;&#1072;&#1103;!A1"/><Relationship Id="rId2" Type="http://schemas.openxmlformats.org/officeDocument/2006/relationships/image" Target="../media/image93.jpeg"/><Relationship Id="rId16" Type="http://schemas.openxmlformats.org/officeDocument/2006/relationships/image" Target="../media/image107.emf"/><Relationship Id="rId20" Type="http://schemas.openxmlformats.org/officeDocument/2006/relationships/image" Target="../media/image111.emf"/><Relationship Id="rId29" Type="http://schemas.openxmlformats.org/officeDocument/2006/relationships/image" Target="../media/image57.jpeg"/><Relationship Id="rId1" Type="http://schemas.openxmlformats.org/officeDocument/2006/relationships/image" Target="../media/image92.jpeg"/><Relationship Id="rId6" Type="http://schemas.openxmlformats.org/officeDocument/2006/relationships/image" Target="../media/image97.jpeg"/><Relationship Id="rId11" Type="http://schemas.openxmlformats.org/officeDocument/2006/relationships/image" Target="../media/image102.jpeg"/><Relationship Id="rId24" Type="http://schemas.openxmlformats.org/officeDocument/2006/relationships/image" Target="../media/image54.png"/><Relationship Id="rId5" Type="http://schemas.openxmlformats.org/officeDocument/2006/relationships/image" Target="../media/image96.jpeg"/><Relationship Id="rId15" Type="http://schemas.openxmlformats.org/officeDocument/2006/relationships/image" Target="../media/image106.emf"/><Relationship Id="rId23" Type="http://schemas.openxmlformats.org/officeDocument/2006/relationships/image" Target="../media/image114.png"/><Relationship Id="rId28" Type="http://schemas.openxmlformats.org/officeDocument/2006/relationships/image" Target="../media/image56.jpeg"/><Relationship Id="rId10" Type="http://schemas.openxmlformats.org/officeDocument/2006/relationships/image" Target="../media/image101.jpeg"/><Relationship Id="rId19" Type="http://schemas.openxmlformats.org/officeDocument/2006/relationships/image" Target="../media/image110.emf"/><Relationship Id="rId31" Type="http://schemas.openxmlformats.org/officeDocument/2006/relationships/image" Target="../media/image116.jpeg"/><Relationship Id="rId4" Type="http://schemas.openxmlformats.org/officeDocument/2006/relationships/image" Target="../media/image95.jpeg"/><Relationship Id="rId9" Type="http://schemas.openxmlformats.org/officeDocument/2006/relationships/image" Target="../media/image100.jpeg"/><Relationship Id="rId14" Type="http://schemas.openxmlformats.org/officeDocument/2006/relationships/image" Target="../media/image105.emf"/><Relationship Id="rId22" Type="http://schemas.openxmlformats.org/officeDocument/2006/relationships/image" Target="../media/image113.jpeg"/><Relationship Id="rId27" Type="http://schemas.openxmlformats.org/officeDocument/2006/relationships/image" Target="../media/image55.jpeg"/><Relationship Id="rId30" Type="http://schemas.openxmlformats.org/officeDocument/2006/relationships/image" Target="../media/image58.jpeg"/></Relationships>
</file>

<file path=xl/drawings/_rels/drawing4.xml.rels><?xml version="1.0" encoding="UTF-8" standalone="yes"?>
<Relationships xmlns="http://schemas.openxmlformats.org/package/2006/relationships"><Relationship Id="rId8" Type="http://schemas.openxmlformats.org/officeDocument/2006/relationships/image" Target="../media/image57.jpeg"/><Relationship Id="rId3" Type="http://schemas.openxmlformats.org/officeDocument/2006/relationships/image" Target="../media/image119.png"/><Relationship Id="rId7" Type="http://schemas.openxmlformats.org/officeDocument/2006/relationships/image" Target="../media/image56.jpeg"/><Relationship Id="rId2" Type="http://schemas.openxmlformats.org/officeDocument/2006/relationships/image" Target="../media/image118.png"/><Relationship Id="rId1" Type="http://schemas.openxmlformats.org/officeDocument/2006/relationships/image" Target="../media/image117.png"/><Relationship Id="rId6" Type="http://schemas.openxmlformats.org/officeDocument/2006/relationships/image" Target="../media/image55.jpeg"/><Relationship Id="rId5" Type="http://schemas.openxmlformats.org/officeDocument/2006/relationships/hyperlink" Target="#&#1043;&#1083;&#1072;&#1074;&#1085;&#1072;&#1103;!A1"/><Relationship Id="rId10" Type="http://schemas.openxmlformats.org/officeDocument/2006/relationships/image" Target="../media/image116.jpeg"/><Relationship Id="rId4" Type="http://schemas.openxmlformats.org/officeDocument/2006/relationships/image" Target="../media/image54.png"/><Relationship Id="rId9" Type="http://schemas.openxmlformats.org/officeDocument/2006/relationships/image" Target="../media/image58.jpeg"/></Relationships>
</file>

<file path=xl/drawings/_rels/drawing5.xml.rels><?xml version="1.0" encoding="UTF-8" standalone="yes"?>
<Relationships xmlns="http://schemas.openxmlformats.org/package/2006/relationships"><Relationship Id="rId8" Type="http://schemas.openxmlformats.org/officeDocument/2006/relationships/hyperlink" Target="#&#1043;&#1083;&#1072;&#1074;&#1085;&#1072;&#1103;!A1"/><Relationship Id="rId13" Type="http://schemas.openxmlformats.org/officeDocument/2006/relationships/image" Target="../media/image128.jpeg"/><Relationship Id="rId18" Type="http://schemas.openxmlformats.org/officeDocument/2006/relationships/image" Target="../media/image133.jpeg"/><Relationship Id="rId3" Type="http://schemas.openxmlformats.org/officeDocument/2006/relationships/image" Target="../media/image57.jpeg"/><Relationship Id="rId7" Type="http://schemas.openxmlformats.org/officeDocument/2006/relationships/image" Target="../media/image123.png"/><Relationship Id="rId12" Type="http://schemas.openxmlformats.org/officeDocument/2006/relationships/image" Target="../media/image127.jpeg"/><Relationship Id="rId17" Type="http://schemas.openxmlformats.org/officeDocument/2006/relationships/image" Target="../media/image132.png"/><Relationship Id="rId2" Type="http://schemas.openxmlformats.org/officeDocument/2006/relationships/image" Target="../media/image121.jpeg"/><Relationship Id="rId16" Type="http://schemas.openxmlformats.org/officeDocument/2006/relationships/image" Target="../media/image131.png"/><Relationship Id="rId20" Type="http://schemas.openxmlformats.org/officeDocument/2006/relationships/image" Target="../media/image135.jpeg"/><Relationship Id="rId1" Type="http://schemas.openxmlformats.org/officeDocument/2006/relationships/image" Target="../media/image120.jpeg"/><Relationship Id="rId6" Type="http://schemas.openxmlformats.org/officeDocument/2006/relationships/image" Target="../media/image122.png"/><Relationship Id="rId11" Type="http://schemas.openxmlformats.org/officeDocument/2006/relationships/image" Target="../media/image126.jpeg"/><Relationship Id="rId5" Type="http://schemas.openxmlformats.org/officeDocument/2006/relationships/image" Target="../media/image54.png"/><Relationship Id="rId15" Type="http://schemas.openxmlformats.org/officeDocument/2006/relationships/image" Target="../media/image130.jpeg"/><Relationship Id="rId10" Type="http://schemas.openxmlformats.org/officeDocument/2006/relationships/image" Target="../media/image125.jpeg"/><Relationship Id="rId19" Type="http://schemas.openxmlformats.org/officeDocument/2006/relationships/image" Target="../media/image134.jpeg"/><Relationship Id="rId4" Type="http://schemas.openxmlformats.org/officeDocument/2006/relationships/image" Target="../media/image116.jpeg"/><Relationship Id="rId9" Type="http://schemas.openxmlformats.org/officeDocument/2006/relationships/image" Target="../media/image124.jpeg"/><Relationship Id="rId14" Type="http://schemas.openxmlformats.org/officeDocument/2006/relationships/image" Target="../media/image129.jpeg"/></Relationships>
</file>

<file path=xl/drawings/_rels/drawing6.xml.rels><?xml version="1.0" encoding="UTF-8" standalone="yes"?>
<Relationships xmlns="http://schemas.openxmlformats.org/package/2006/relationships"><Relationship Id="rId3" Type="http://schemas.openxmlformats.org/officeDocument/2006/relationships/image" Target="../media/image138.jpeg"/><Relationship Id="rId2" Type="http://schemas.openxmlformats.org/officeDocument/2006/relationships/image" Target="../media/image137.png"/><Relationship Id="rId1" Type="http://schemas.openxmlformats.org/officeDocument/2006/relationships/image" Target="../media/image136.jpeg"/><Relationship Id="rId5" Type="http://schemas.openxmlformats.org/officeDocument/2006/relationships/hyperlink" Target="#&#1043;&#1083;&#1072;&#1074;&#1085;&#1072;&#1103;!A1"/><Relationship Id="rId4" Type="http://schemas.openxmlformats.org/officeDocument/2006/relationships/image" Target="../media/image54.png"/></Relationships>
</file>

<file path=xl/drawings/_rels/drawing7.xml.rels><?xml version="1.0" encoding="UTF-8" standalone="yes"?>
<Relationships xmlns="http://schemas.openxmlformats.org/package/2006/relationships"><Relationship Id="rId3" Type="http://schemas.openxmlformats.org/officeDocument/2006/relationships/hyperlink" Target="#&#1043;&#1083;&#1072;&#1074;&#1085;&#1072;&#1103;!A1"/><Relationship Id="rId2" Type="http://schemas.openxmlformats.org/officeDocument/2006/relationships/image" Target="../media/image139.jpeg"/><Relationship Id="rId1" Type="http://schemas.openxmlformats.org/officeDocument/2006/relationships/image" Target="../media/image54.png"/></Relationships>
</file>

<file path=xl/drawings/_rels/drawing8.xml.rels><?xml version="1.0" encoding="UTF-8" standalone="yes"?>
<Relationships xmlns="http://schemas.openxmlformats.org/package/2006/relationships"><Relationship Id="rId3" Type="http://schemas.openxmlformats.org/officeDocument/2006/relationships/image" Target="../media/image141.jpeg"/><Relationship Id="rId7" Type="http://schemas.openxmlformats.org/officeDocument/2006/relationships/image" Target="../media/image144.jpeg"/><Relationship Id="rId2" Type="http://schemas.openxmlformats.org/officeDocument/2006/relationships/image" Target="../media/image140.png"/><Relationship Id="rId1" Type="http://schemas.openxmlformats.org/officeDocument/2006/relationships/image" Target="../media/image54.png"/><Relationship Id="rId6" Type="http://schemas.openxmlformats.org/officeDocument/2006/relationships/hyperlink" Target="#&#1043;&#1083;&#1072;&#1074;&#1085;&#1072;&#1103;!A1"/><Relationship Id="rId5" Type="http://schemas.openxmlformats.org/officeDocument/2006/relationships/image" Target="../media/image143.jpeg"/><Relationship Id="rId4" Type="http://schemas.openxmlformats.org/officeDocument/2006/relationships/image" Target="../media/image142.jpeg"/></Relationships>
</file>

<file path=xl/drawings/_rels/drawing9.xml.rels><?xml version="1.0" encoding="UTF-8" standalone="yes"?>
<Relationships xmlns="http://schemas.openxmlformats.org/package/2006/relationships"><Relationship Id="rId3" Type="http://schemas.openxmlformats.org/officeDocument/2006/relationships/image" Target="../media/image146.jpeg"/><Relationship Id="rId2" Type="http://schemas.openxmlformats.org/officeDocument/2006/relationships/image" Target="../media/image145.jpeg"/><Relationship Id="rId1" Type="http://schemas.openxmlformats.org/officeDocument/2006/relationships/image" Target="../media/image54.png"/><Relationship Id="rId6" Type="http://schemas.openxmlformats.org/officeDocument/2006/relationships/image" Target="../media/image148.jpeg"/><Relationship Id="rId5" Type="http://schemas.openxmlformats.org/officeDocument/2006/relationships/hyperlink" Target="#&#1043;&#1083;&#1072;&#1074;&#1085;&#1072;&#1103;!A1"/><Relationship Id="rId4" Type="http://schemas.openxmlformats.org/officeDocument/2006/relationships/image" Target="../media/image147.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89.emf"/><Relationship Id="rId2" Type="http://schemas.openxmlformats.org/officeDocument/2006/relationships/image" Target="../media/image88.emf"/><Relationship Id="rId1" Type="http://schemas.openxmlformats.org/officeDocument/2006/relationships/image" Target="../media/image87.emf"/><Relationship Id="rId5" Type="http://schemas.openxmlformats.org/officeDocument/2006/relationships/image" Target="../media/image91.emf"/><Relationship Id="rId4" Type="http://schemas.openxmlformats.org/officeDocument/2006/relationships/image" Target="../media/image90.emf"/></Relationships>
</file>

<file path=xl/drawings/drawing1.xml><?xml version="1.0" encoding="utf-8"?>
<xdr:wsDr xmlns:xdr="http://schemas.openxmlformats.org/drawingml/2006/spreadsheetDrawing" xmlns:a="http://schemas.openxmlformats.org/drawingml/2006/main">
  <xdr:twoCellAnchor editAs="oneCell">
    <xdr:from>
      <xdr:col>3</xdr:col>
      <xdr:colOff>26987</xdr:colOff>
      <xdr:row>14</xdr:row>
      <xdr:rowOff>92075</xdr:rowOff>
    </xdr:from>
    <xdr:to>
      <xdr:col>4</xdr:col>
      <xdr:colOff>201612</xdr:colOff>
      <xdr:row>14</xdr:row>
      <xdr:rowOff>876300</xdr:rowOff>
    </xdr:to>
    <xdr:pic>
      <xdr:nvPicPr>
        <xdr:cNvPr id="11" name="Picture 1" descr="Дорожный знак треугольный">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tretch>
          <a:fillRect/>
        </a:stretch>
      </xdr:blipFill>
      <xdr:spPr bwMode="auto">
        <a:xfrm>
          <a:off x="322262" y="1739900"/>
          <a:ext cx="784225" cy="784225"/>
        </a:xfrm>
        <a:prstGeom prst="rect">
          <a:avLst/>
        </a:prstGeom>
        <a:noFill/>
      </xdr:spPr>
    </xdr:pic>
    <xdr:clientData/>
  </xdr:twoCellAnchor>
  <xdr:twoCellAnchor editAs="oneCell">
    <xdr:from>
      <xdr:col>3</xdr:col>
      <xdr:colOff>66675</xdr:colOff>
      <xdr:row>15</xdr:row>
      <xdr:rowOff>181926</xdr:rowOff>
    </xdr:from>
    <xdr:to>
      <xdr:col>4</xdr:col>
      <xdr:colOff>169545</xdr:colOff>
      <xdr:row>15</xdr:row>
      <xdr:rowOff>894396</xdr:rowOff>
    </xdr:to>
    <xdr:pic>
      <xdr:nvPicPr>
        <xdr:cNvPr id="20" name="Picture 26" descr="Прочие светодиодные знаки">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stretch>
          <a:fillRect/>
        </a:stretch>
      </xdr:blipFill>
      <xdr:spPr bwMode="auto">
        <a:xfrm>
          <a:off x="361950" y="2772726"/>
          <a:ext cx="712470" cy="712470"/>
        </a:xfrm>
        <a:prstGeom prst="rect">
          <a:avLst/>
        </a:prstGeom>
        <a:noFill/>
      </xdr:spPr>
    </xdr:pic>
    <xdr:clientData/>
  </xdr:twoCellAnchor>
  <xdr:twoCellAnchor editAs="oneCell">
    <xdr:from>
      <xdr:col>6</xdr:col>
      <xdr:colOff>9525</xdr:colOff>
      <xdr:row>20</xdr:row>
      <xdr:rowOff>104775</xdr:rowOff>
    </xdr:from>
    <xdr:to>
      <xdr:col>7</xdr:col>
      <xdr:colOff>165430</xdr:colOff>
      <xdr:row>20</xdr:row>
      <xdr:rowOff>801020</xdr:rowOff>
    </xdr:to>
    <xdr:pic>
      <xdr:nvPicPr>
        <xdr:cNvPr id="1030" name="Picture 6" descr="ИДН">
          <a:hlinkClick xmlns:r="http://schemas.openxmlformats.org/officeDocument/2006/relationships" r:id="rId5"/>
        </xdr:cNvPr>
        <xdr:cNvPicPr>
          <a:picLocks noChangeAspect="1" noChangeArrowheads="1"/>
        </xdr:cNvPicPr>
      </xdr:nvPicPr>
      <xdr:blipFill>
        <a:blip xmlns:r="http://schemas.openxmlformats.org/officeDocument/2006/relationships" r:embed="rId6" cstate="print"/>
        <a:stretch>
          <a:fillRect/>
        </a:stretch>
      </xdr:blipFill>
      <xdr:spPr bwMode="auto">
        <a:xfrm>
          <a:off x="4210050" y="8582025"/>
          <a:ext cx="765505" cy="696245"/>
        </a:xfrm>
        <a:prstGeom prst="rect">
          <a:avLst/>
        </a:prstGeom>
        <a:noFill/>
      </xdr:spPr>
    </xdr:pic>
    <xdr:clientData/>
  </xdr:twoCellAnchor>
  <xdr:twoCellAnchor editAs="oneCell">
    <xdr:from>
      <xdr:col>3</xdr:col>
      <xdr:colOff>381000</xdr:colOff>
      <xdr:row>20</xdr:row>
      <xdr:rowOff>133349</xdr:rowOff>
    </xdr:from>
    <xdr:to>
      <xdr:col>5</xdr:col>
      <xdr:colOff>35835</xdr:colOff>
      <xdr:row>20</xdr:row>
      <xdr:rowOff>861688</xdr:rowOff>
    </xdr:to>
    <xdr:pic>
      <xdr:nvPicPr>
        <xdr:cNvPr id="1031" name="Picture 7" descr="ИДН">
          <a:hlinkClick xmlns:r="http://schemas.openxmlformats.org/officeDocument/2006/relationships" r:id="rId7"/>
        </xdr:cNvPr>
        <xdr:cNvPicPr>
          <a:picLocks noChangeAspect="1" noChangeArrowheads="1"/>
        </xdr:cNvPicPr>
      </xdr:nvPicPr>
      <xdr:blipFill>
        <a:blip xmlns:r="http://schemas.openxmlformats.org/officeDocument/2006/relationships" r:embed="rId8" cstate="print"/>
        <a:stretch>
          <a:fillRect/>
        </a:stretch>
      </xdr:blipFill>
      <xdr:spPr bwMode="auto">
        <a:xfrm>
          <a:off x="2752725" y="8610599"/>
          <a:ext cx="874035" cy="728339"/>
        </a:xfrm>
        <a:prstGeom prst="rect">
          <a:avLst/>
        </a:prstGeom>
        <a:noFill/>
      </xdr:spPr>
    </xdr:pic>
    <xdr:clientData/>
  </xdr:twoCellAnchor>
  <xdr:twoCellAnchor editAs="oneCell">
    <xdr:from>
      <xdr:col>3</xdr:col>
      <xdr:colOff>295277</xdr:colOff>
      <xdr:row>23</xdr:row>
      <xdr:rowOff>114300</xdr:rowOff>
    </xdr:from>
    <xdr:to>
      <xdr:col>4</xdr:col>
      <xdr:colOff>375825</xdr:colOff>
      <xdr:row>23</xdr:row>
      <xdr:rowOff>790576</xdr:rowOff>
    </xdr:to>
    <xdr:pic>
      <xdr:nvPicPr>
        <xdr:cNvPr id="1036" name="Picture 12" descr="Угловая защита">
          <a:hlinkClick xmlns:r="http://schemas.openxmlformats.org/officeDocument/2006/relationships" r:id="rId9"/>
        </xdr:cNvPr>
        <xdr:cNvPicPr>
          <a:picLocks noChangeAspect="1" noChangeArrowheads="1"/>
        </xdr:cNvPicPr>
      </xdr:nvPicPr>
      <xdr:blipFill>
        <a:blip xmlns:r="http://schemas.openxmlformats.org/officeDocument/2006/relationships" r:embed="rId10" cstate="print"/>
        <a:stretch>
          <a:fillRect/>
        </a:stretch>
      </xdr:blipFill>
      <xdr:spPr bwMode="auto">
        <a:xfrm>
          <a:off x="2667002" y="11563350"/>
          <a:ext cx="690148" cy="676276"/>
        </a:xfrm>
        <a:prstGeom prst="rect">
          <a:avLst/>
        </a:prstGeom>
        <a:noFill/>
      </xdr:spPr>
    </xdr:pic>
    <xdr:clientData/>
  </xdr:twoCellAnchor>
  <xdr:twoCellAnchor editAs="oneCell">
    <xdr:from>
      <xdr:col>5</xdr:col>
      <xdr:colOff>339583</xdr:colOff>
      <xdr:row>23</xdr:row>
      <xdr:rowOff>161925</xdr:rowOff>
    </xdr:from>
    <xdr:to>
      <xdr:col>7</xdr:col>
      <xdr:colOff>193947</xdr:colOff>
      <xdr:row>23</xdr:row>
      <xdr:rowOff>788519</xdr:rowOff>
    </xdr:to>
    <xdr:pic>
      <xdr:nvPicPr>
        <xdr:cNvPr id="1039" name="Picture 15" descr="Отбойники для стен">
          <a:hlinkClick xmlns:r="http://schemas.openxmlformats.org/officeDocument/2006/relationships" r:id="rId11"/>
        </xdr:cNvPr>
        <xdr:cNvPicPr>
          <a:picLocks noChangeAspect="1" noChangeArrowheads="1"/>
        </xdr:cNvPicPr>
      </xdr:nvPicPr>
      <xdr:blipFill>
        <a:blip xmlns:r="http://schemas.openxmlformats.org/officeDocument/2006/relationships" r:embed="rId12" cstate="print"/>
        <a:stretch>
          <a:fillRect/>
        </a:stretch>
      </xdr:blipFill>
      <xdr:spPr bwMode="auto">
        <a:xfrm>
          <a:off x="3930508" y="11610975"/>
          <a:ext cx="1073564" cy="626594"/>
        </a:xfrm>
        <a:prstGeom prst="rect">
          <a:avLst/>
        </a:prstGeom>
        <a:noFill/>
      </xdr:spPr>
    </xdr:pic>
    <xdr:clientData/>
  </xdr:twoCellAnchor>
  <xdr:twoCellAnchor editAs="oneCell">
    <xdr:from>
      <xdr:col>3</xdr:col>
      <xdr:colOff>419100</xdr:colOff>
      <xdr:row>40</xdr:row>
      <xdr:rowOff>125368</xdr:rowOff>
    </xdr:from>
    <xdr:to>
      <xdr:col>5</xdr:col>
      <xdr:colOff>352425</xdr:colOff>
      <xdr:row>40</xdr:row>
      <xdr:rowOff>742949</xdr:rowOff>
    </xdr:to>
    <xdr:pic>
      <xdr:nvPicPr>
        <xdr:cNvPr id="34" name="Picture 3" descr="Колесоотбойник металлический">
          <a:hlinkClick xmlns:r="http://schemas.openxmlformats.org/officeDocument/2006/relationships" r:id="rId13"/>
        </xdr:cNvPr>
        <xdr:cNvPicPr>
          <a:picLocks noChangeAspect="1" noChangeArrowheads="1"/>
        </xdr:cNvPicPr>
      </xdr:nvPicPr>
      <xdr:blipFill>
        <a:blip xmlns:r="http://schemas.openxmlformats.org/officeDocument/2006/relationships" r:embed="rId14" cstate="print"/>
        <a:stretch>
          <a:fillRect/>
        </a:stretch>
      </xdr:blipFill>
      <xdr:spPr bwMode="auto">
        <a:xfrm>
          <a:off x="2790825" y="28109818"/>
          <a:ext cx="1152525" cy="617581"/>
        </a:xfrm>
        <a:prstGeom prst="rect">
          <a:avLst/>
        </a:prstGeom>
        <a:noFill/>
      </xdr:spPr>
    </xdr:pic>
    <xdr:clientData/>
  </xdr:twoCellAnchor>
  <xdr:twoCellAnchor editAs="oneCell">
    <xdr:from>
      <xdr:col>3</xdr:col>
      <xdr:colOff>443474</xdr:colOff>
      <xdr:row>41</xdr:row>
      <xdr:rowOff>95733</xdr:rowOff>
    </xdr:from>
    <xdr:to>
      <xdr:col>5</xdr:col>
      <xdr:colOff>352426</xdr:colOff>
      <xdr:row>41</xdr:row>
      <xdr:rowOff>801956</xdr:rowOff>
    </xdr:to>
    <xdr:pic>
      <xdr:nvPicPr>
        <xdr:cNvPr id="2052" name="Picture 4" descr="http://www.optimaservis.su/lenta_ograditelnaya/Lenta_ograditelnaya.png">
          <a:hlinkClick xmlns:r="http://schemas.openxmlformats.org/officeDocument/2006/relationships" r:id="rId15"/>
        </xdr:cNvPr>
        <xdr:cNvPicPr>
          <a:picLocks noChangeAspect="1" noChangeArrowheads="1"/>
        </xdr:cNvPicPr>
      </xdr:nvPicPr>
      <xdr:blipFill>
        <a:blip xmlns:r="http://schemas.openxmlformats.org/officeDocument/2006/relationships" r:embed="rId16" cstate="print"/>
        <a:stretch>
          <a:fillRect/>
        </a:stretch>
      </xdr:blipFill>
      <xdr:spPr bwMode="auto">
        <a:xfrm>
          <a:off x="1234049" y="29594658"/>
          <a:ext cx="1128152" cy="706223"/>
        </a:xfrm>
        <a:prstGeom prst="rect">
          <a:avLst/>
        </a:prstGeom>
        <a:noFill/>
      </xdr:spPr>
    </xdr:pic>
    <xdr:clientData/>
  </xdr:twoCellAnchor>
  <xdr:twoCellAnchor>
    <xdr:from>
      <xdr:col>8</xdr:col>
      <xdr:colOff>752475</xdr:colOff>
      <xdr:row>14</xdr:row>
      <xdr:rowOff>247650</xdr:rowOff>
    </xdr:from>
    <xdr:to>
      <xdr:col>14</xdr:col>
      <xdr:colOff>9525</xdr:colOff>
      <xdr:row>14</xdr:row>
      <xdr:rowOff>666749</xdr:rowOff>
    </xdr:to>
    <xdr:sp macro="" textlink="">
      <xdr:nvSpPr>
        <xdr:cNvPr id="74" name="Надпись 11">
          <a:hlinkClick xmlns:r="http://schemas.openxmlformats.org/officeDocument/2006/relationships" r:id="rId17"/>
        </xdr:cNvPr>
        <xdr:cNvSpPr txBox="1"/>
      </xdr:nvSpPr>
      <xdr:spPr>
        <a:xfrm>
          <a:off x="4591050" y="3019425"/>
          <a:ext cx="3619500" cy="4190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r"/>
          <a:r>
            <a:rPr lang="en-US" sz="1600">
              <a:ln>
                <a:noFill/>
              </a:ln>
              <a:solidFill>
                <a:srgbClr val="00B050"/>
              </a:solidFill>
              <a:latin typeface="Century Gothic" pitchFamily="34" charset="0"/>
            </a:rPr>
            <a:t> </a:t>
          </a:r>
          <a:r>
            <a:rPr lang="ru-RU" sz="1600">
              <a:ln>
                <a:noFill/>
              </a:ln>
              <a:solidFill>
                <a:schemeClr val="tx1">
                  <a:lumMod val="65000"/>
                  <a:lumOff val="35000"/>
                </a:schemeClr>
              </a:solidFill>
              <a:latin typeface="Century Gothic" pitchFamily="34" charset="0"/>
            </a:rPr>
            <a:t>Дорожные</a:t>
          </a:r>
          <a:r>
            <a:rPr lang="ru-RU" sz="1100" baseline="0">
              <a:ln>
                <a:noFill/>
              </a:ln>
              <a:solidFill>
                <a:schemeClr val="tx1">
                  <a:lumMod val="65000"/>
                  <a:lumOff val="35000"/>
                </a:schemeClr>
              </a:solidFill>
              <a:latin typeface="Century Gothic" pitchFamily="34" charset="0"/>
            </a:rPr>
            <a:t> </a:t>
          </a:r>
          <a:r>
            <a:rPr lang="ru-RU" sz="1600" baseline="0">
              <a:ln>
                <a:noFill/>
              </a:ln>
              <a:solidFill>
                <a:schemeClr val="tx1">
                  <a:lumMod val="65000"/>
                  <a:lumOff val="35000"/>
                </a:schemeClr>
              </a:solidFill>
              <a:latin typeface="Century Gothic" pitchFamily="34" charset="0"/>
            </a:rPr>
            <a:t>знаки</a:t>
          </a:r>
          <a:endParaRPr lang="en-US" sz="1600" b="1" spc="-100" baseline="0">
            <a:ln>
              <a:noFill/>
            </a:ln>
            <a:solidFill>
              <a:schemeClr val="tx1">
                <a:lumMod val="65000"/>
                <a:lumOff val="35000"/>
              </a:schemeClr>
            </a:solidFill>
            <a:latin typeface="Century Gothic" pitchFamily="34" charset="0"/>
            <a:cs typeface="DokChampa" pitchFamily="34" charset="-34"/>
          </a:endParaRPr>
        </a:p>
      </xdr:txBody>
    </xdr:sp>
    <xdr:clientData/>
  </xdr:twoCellAnchor>
  <xdr:twoCellAnchor>
    <xdr:from>
      <xdr:col>8</xdr:col>
      <xdr:colOff>733425</xdr:colOff>
      <xdr:row>15</xdr:row>
      <xdr:rowOff>123825</xdr:rowOff>
    </xdr:from>
    <xdr:to>
      <xdr:col>14</xdr:col>
      <xdr:colOff>28575</xdr:colOff>
      <xdr:row>15</xdr:row>
      <xdr:rowOff>866774</xdr:rowOff>
    </xdr:to>
    <xdr:sp macro="" textlink="">
      <xdr:nvSpPr>
        <xdr:cNvPr id="76" name="Надпись 11">
          <a:hlinkClick xmlns:r="http://schemas.openxmlformats.org/officeDocument/2006/relationships" r:id="rId18"/>
        </xdr:cNvPr>
        <xdr:cNvSpPr txBox="1"/>
      </xdr:nvSpPr>
      <xdr:spPr>
        <a:xfrm>
          <a:off x="4572000" y="3838575"/>
          <a:ext cx="3657600" cy="742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r"/>
          <a:r>
            <a:rPr lang="en-US" sz="1600">
              <a:ln>
                <a:noFill/>
              </a:ln>
              <a:solidFill>
                <a:srgbClr val="00B050"/>
              </a:solidFill>
              <a:latin typeface="Century Gothic" pitchFamily="34" charset="0"/>
            </a:rPr>
            <a:t> </a:t>
          </a:r>
          <a:r>
            <a:rPr lang="ru-RU" sz="1600">
              <a:ln>
                <a:noFill/>
              </a:ln>
              <a:solidFill>
                <a:schemeClr val="tx1">
                  <a:lumMod val="65000"/>
                  <a:lumOff val="35000"/>
                </a:schemeClr>
              </a:solidFill>
              <a:latin typeface="Century Gothic" pitchFamily="34" charset="0"/>
            </a:rPr>
            <a:t>Светодиодные знаки</a:t>
          </a:r>
          <a:endParaRPr lang="en-US" sz="1600" b="1" spc="-100" baseline="0">
            <a:ln>
              <a:noFill/>
            </a:ln>
            <a:solidFill>
              <a:schemeClr val="tx1">
                <a:lumMod val="65000"/>
                <a:lumOff val="35000"/>
              </a:schemeClr>
            </a:solidFill>
            <a:latin typeface="Century Gothic" pitchFamily="34" charset="0"/>
            <a:cs typeface="DokChampa" pitchFamily="34" charset="-34"/>
          </a:endParaRPr>
        </a:p>
      </xdr:txBody>
    </xdr:sp>
    <xdr:clientData/>
  </xdr:twoCellAnchor>
  <xdr:twoCellAnchor>
    <xdr:from>
      <xdr:col>8</xdr:col>
      <xdr:colOff>723900</xdr:colOff>
      <xdr:row>19</xdr:row>
      <xdr:rowOff>114300</xdr:rowOff>
    </xdr:from>
    <xdr:to>
      <xdr:col>13</xdr:col>
      <xdr:colOff>952500</xdr:colOff>
      <xdr:row>19</xdr:row>
      <xdr:rowOff>857249</xdr:rowOff>
    </xdr:to>
    <xdr:sp macro="" textlink="">
      <xdr:nvSpPr>
        <xdr:cNvPr id="77" name="Надпись 11">
          <a:hlinkClick xmlns:r="http://schemas.openxmlformats.org/officeDocument/2006/relationships" r:id="rId19"/>
        </xdr:cNvPr>
        <xdr:cNvSpPr txBox="1"/>
      </xdr:nvSpPr>
      <xdr:spPr>
        <a:xfrm>
          <a:off x="4562475" y="7734300"/>
          <a:ext cx="3619500" cy="742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r"/>
          <a:r>
            <a:rPr lang="ru-RU" sz="1600">
              <a:ln>
                <a:noFill/>
              </a:ln>
              <a:solidFill>
                <a:schemeClr val="tx1">
                  <a:lumMod val="65000"/>
                  <a:lumOff val="35000"/>
                </a:schemeClr>
              </a:solidFill>
              <a:latin typeface="Century Gothic" pitchFamily="34" charset="0"/>
            </a:rPr>
            <a:t>Сигнальные прицепы прикрытия</a:t>
          </a:r>
          <a:endParaRPr lang="en-US" sz="1600" b="1" spc="-100" baseline="0">
            <a:ln>
              <a:noFill/>
            </a:ln>
            <a:solidFill>
              <a:schemeClr val="tx1">
                <a:lumMod val="65000"/>
                <a:lumOff val="35000"/>
              </a:schemeClr>
            </a:solidFill>
            <a:latin typeface="Century Gothic" pitchFamily="34" charset="0"/>
            <a:cs typeface="DokChampa" pitchFamily="34" charset="-34"/>
          </a:endParaRPr>
        </a:p>
      </xdr:txBody>
    </xdr:sp>
    <xdr:clientData/>
  </xdr:twoCellAnchor>
  <xdr:twoCellAnchor>
    <xdr:from>
      <xdr:col>8</xdr:col>
      <xdr:colOff>685799</xdr:colOff>
      <xdr:row>20</xdr:row>
      <xdr:rowOff>123825</xdr:rowOff>
    </xdr:from>
    <xdr:to>
      <xdr:col>14</xdr:col>
      <xdr:colOff>0</xdr:colOff>
      <xdr:row>20</xdr:row>
      <xdr:rowOff>866774</xdr:rowOff>
    </xdr:to>
    <xdr:sp macro="" textlink="">
      <xdr:nvSpPr>
        <xdr:cNvPr id="78" name="Надпись 11">
          <a:hlinkClick xmlns:r="http://schemas.openxmlformats.org/officeDocument/2006/relationships" r:id="rId20"/>
        </xdr:cNvPr>
        <xdr:cNvSpPr txBox="1"/>
      </xdr:nvSpPr>
      <xdr:spPr>
        <a:xfrm>
          <a:off x="4524374" y="8753475"/>
          <a:ext cx="3676651" cy="742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r"/>
          <a:r>
            <a:rPr lang="ru-RU" sz="1600" b="0" spc="-100" baseline="0">
              <a:ln>
                <a:noFill/>
              </a:ln>
              <a:solidFill>
                <a:schemeClr val="tx1">
                  <a:lumMod val="65000"/>
                  <a:lumOff val="35000"/>
                </a:schemeClr>
              </a:solidFill>
              <a:latin typeface="Century Gothic" pitchFamily="34" charset="0"/>
              <a:cs typeface="DokChampa" pitchFamily="34" charset="-34"/>
            </a:rPr>
            <a:t>Барьерное ограждение / Элементы ограждения</a:t>
          </a:r>
          <a:endParaRPr lang="en-US" sz="1600" b="0" spc="-100" baseline="0">
            <a:ln>
              <a:noFill/>
            </a:ln>
            <a:solidFill>
              <a:schemeClr val="tx1">
                <a:lumMod val="65000"/>
                <a:lumOff val="35000"/>
              </a:schemeClr>
            </a:solidFill>
            <a:latin typeface="Century Gothic" pitchFamily="34" charset="0"/>
            <a:cs typeface="DokChampa" pitchFamily="34" charset="-34"/>
          </a:endParaRPr>
        </a:p>
      </xdr:txBody>
    </xdr:sp>
    <xdr:clientData/>
  </xdr:twoCellAnchor>
  <xdr:twoCellAnchor>
    <xdr:from>
      <xdr:col>8</xdr:col>
      <xdr:colOff>704850</xdr:colOff>
      <xdr:row>21</xdr:row>
      <xdr:rowOff>133350</xdr:rowOff>
    </xdr:from>
    <xdr:to>
      <xdr:col>13</xdr:col>
      <xdr:colOff>923925</xdr:colOff>
      <xdr:row>21</xdr:row>
      <xdr:rowOff>876299</xdr:rowOff>
    </xdr:to>
    <xdr:sp macro="" textlink="">
      <xdr:nvSpPr>
        <xdr:cNvPr id="79" name="Надпись 11">
          <a:hlinkClick xmlns:r="http://schemas.openxmlformats.org/officeDocument/2006/relationships" r:id="rId21"/>
        </xdr:cNvPr>
        <xdr:cNvSpPr txBox="1"/>
      </xdr:nvSpPr>
      <xdr:spPr>
        <a:xfrm>
          <a:off x="4048125" y="8734425"/>
          <a:ext cx="3609975" cy="742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r"/>
          <a:r>
            <a:rPr lang="ru-RU" sz="1600" baseline="0">
              <a:ln>
                <a:noFill/>
              </a:ln>
              <a:solidFill>
                <a:schemeClr val="tx1">
                  <a:lumMod val="65000"/>
                  <a:lumOff val="35000"/>
                </a:schemeClr>
              </a:solidFill>
              <a:latin typeface="Century Gothic" pitchFamily="34" charset="0"/>
            </a:rPr>
            <a:t>Рамные опоры (РМГ, РМТ, РМП)</a:t>
          </a:r>
          <a:endParaRPr lang="en-US" sz="1600" b="1" spc="-100" baseline="0">
            <a:ln>
              <a:noFill/>
            </a:ln>
            <a:solidFill>
              <a:schemeClr val="tx1">
                <a:lumMod val="65000"/>
                <a:lumOff val="35000"/>
              </a:schemeClr>
            </a:solidFill>
            <a:latin typeface="Century Gothic" pitchFamily="34" charset="0"/>
            <a:cs typeface="DokChampa" pitchFamily="34" charset="-34"/>
          </a:endParaRPr>
        </a:p>
      </xdr:txBody>
    </xdr:sp>
    <xdr:clientData/>
  </xdr:twoCellAnchor>
  <xdr:twoCellAnchor>
    <xdr:from>
      <xdr:col>8</xdr:col>
      <xdr:colOff>657225</xdr:colOff>
      <xdr:row>23</xdr:row>
      <xdr:rowOff>123825</xdr:rowOff>
    </xdr:from>
    <xdr:to>
      <xdr:col>14</xdr:col>
      <xdr:colOff>9525</xdr:colOff>
      <xdr:row>23</xdr:row>
      <xdr:rowOff>866774</xdr:rowOff>
    </xdr:to>
    <xdr:sp macro="" textlink="">
      <xdr:nvSpPr>
        <xdr:cNvPr id="80" name="Надпись 11">
          <a:hlinkClick xmlns:r="http://schemas.openxmlformats.org/officeDocument/2006/relationships" r:id="rId22"/>
        </xdr:cNvPr>
        <xdr:cNvSpPr txBox="1"/>
      </xdr:nvSpPr>
      <xdr:spPr>
        <a:xfrm>
          <a:off x="4495800" y="11725275"/>
          <a:ext cx="3714750" cy="742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r"/>
          <a:r>
            <a:rPr lang="ru-RU" sz="1600">
              <a:ln>
                <a:noFill/>
              </a:ln>
              <a:solidFill>
                <a:schemeClr val="tx1">
                  <a:lumMod val="65000"/>
                  <a:lumOff val="35000"/>
                </a:schemeClr>
              </a:solidFill>
              <a:latin typeface="Century Gothic" pitchFamily="34" charset="0"/>
            </a:rPr>
            <a:t>Остановочные павильоны</a:t>
          </a:r>
          <a:endParaRPr lang="en-US" sz="1600" b="1" spc="-100" baseline="0">
            <a:ln>
              <a:noFill/>
            </a:ln>
            <a:solidFill>
              <a:schemeClr val="tx1">
                <a:lumMod val="65000"/>
                <a:lumOff val="35000"/>
              </a:schemeClr>
            </a:solidFill>
            <a:latin typeface="Century Gothic" pitchFamily="34" charset="0"/>
            <a:cs typeface="DokChampa" pitchFamily="34" charset="-34"/>
          </a:endParaRPr>
        </a:p>
      </xdr:txBody>
    </xdr:sp>
    <xdr:clientData/>
  </xdr:twoCellAnchor>
  <xdr:twoCellAnchor>
    <xdr:from>
      <xdr:col>8</xdr:col>
      <xdr:colOff>704850</xdr:colOff>
      <xdr:row>41</xdr:row>
      <xdr:rowOff>95250</xdr:rowOff>
    </xdr:from>
    <xdr:to>
      <xdr:col>14</xdr:col>
      <xdr:colOff>9525</xdr:colOff>
      <xdr:row>41</xdr:row>
      <xdr:rowOff>838199</xdr:rowOff>
    </xdr:to>
    <xdr:sp macro="" textlink="">
      <xdr:nvSpPr>
        <xdr:cNvPr id="87" name="Надпись 11">
          <a:hlinkClick xmlns:r="http://schemas.openxmlformats.org/officeDocument/2006/relationships" r:id="rId23"/>
        </xdr:cNvPr>
        <xdr:cNvSpPr txBox="1"/>
      </xdr:nvSpPr>
      <xdr:spPr>
        <a:xfrm>
          <a:off x="4048125" y="30651450"/>
          <a:ext cx="3667125" cy="742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r"/>
          <a:r>
            <a:rPr lang="ru-RU" sz="1600">
              <a:ln>
                <a:noFill/>
              </a:ln>
              <a:solidFill>
                <a:schemeClr val="tx1">
                  <a:lumMod val="65000"/>
                  <a:lumOff val="35000"/>
                </a:schemeClr>
              </a:solidFill>
              <a:latin typeface="Century Gothic" pitchFamily="34" charset="0"/>
            </a:rPr>
            <a:t>Лента оградительная</a:t>
          </a:r>
          <a:endParaRPr lang="en-US" sz="1600" b="1" spc="-100" baseline="0">
            <a:ln>
              <a:noFill/>
            </a:ln>
            <a:solidFill>
              <a:schemeClr val="tx1">
                <a:lumMod val="65000"/>
                <a:lumOff val="35000"/>
              </a:schemeClr>
            </a:solidFill>
            <a:latin typeface="Century Gothic" pitchFamily="34" charset="0"/>
            <a:cs typeface="DokChampa" pitchFamily="34" charset="-34"/>
          </a:endParaRPr>
        </a:p>
      </xdr:txBody>
    </xdr:sp>
    <xdr:clientData/>
  </xdr:twoCellAnchor>
  <xdr:twoCellAnchor>
    <xdr:from>
      <xdr:col>2</xdr:col>
      <xdr:colOff>238125</xdr:colOff>
      <xdr:row>43</xdr:row>
      <xdr:rowOff>0</xdr:rowOff>
    </xdr:from>
    <xdr:to>
      <xdr:col>9</xdr:col>
      <xdr:colOff>142875</xdr:colOff>
      <xdr:row>46</xdr:row>
      <xdr:rowOff>0</xdr:rowOff>
    </xdr:to>
    <xdr:sp macro="" textlink="">
      <xdr:nvSpPr>
        <xdr:cNvPr id="92" name="Надпись 11">
          <a:hlinkClick xmlns:r="http://schemas.openxmlformats.org/officeDocument/2006/relationships" r:id="rId24"/>
        </xdr:cNvPr>
        <xdr:cNvSpPr txBox="1"/>
      </xdr:nvSpPr>
      <xdr:spPr>
        <a:xfrm>
          <a:off x="238125" y="22307550"/>
          <a:ext cx="4257675" cy="742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l"/>
          <a:endParaRPr lang="en-US" sz="1600" b="1" spc="-100" baseline="0">
            <a:ln>
              <a:noFill/>
            </a:ln>
            <a:solidFill>
              <a:srgbClr val="00B050"/>
            </a:solidFill>
            <a:latin typeface="Century Gothic" pitchFamily="34" charset="0"/>
            <a:cs typeface="DokChampa" pitchFamily="34" charset="-34"/>
          </a:endParaRPr>
        </a:p>
      </xdr:txBody>
    </xdr:sp>
    <xdr:clientData/>
  </xdr:twoCellAnchor>
  <xdr:twoCellAnchor editAs="oneCell">
    <xdr:from>
      <xdr:col>3</xdr:col>
      <xdr:colOff>561975</xdr:colOff>
      <xdr:row>19</xdr:row>
      <xdr:rowOff>57150</xdr:rowOff>
    </xdr:from>
    <xdr:to>
      <xdr:col>5</xdr:col>
      <xdr:colOff>81752</xdr:colOff>
      <xdr:row>19</xdr:row>
      <xdr:rowOff>942975</xdr:rowOff>
    </xdr:to>
    <xdr:pic>
      <xdr:nvPicPr>
        <xdr:cNvPr id="15" name="Рисунок 14">
          <a:hlinkClick xmlns:r="http://schemas.openxmlformats.org/officeDocument/2006/relationships" r:id="rId25"/>
        </xdr:cNvPr>
        <xdr:cNvPicPr>
          <a:picLocks noChangeAspect="1"/>
        </xdr:cNvPicPr>
      </xdr:nvPicPr>
      <xdr:blipFill>
        <a:blip xmlns:r="http://schemas.openxmlformats.org/officeDocument/2006/relationships" r:embed="rId26" cstate="email">
          <a:extLst>
            <a:ext uri="{28A0092B-C50C-407E-A947-70E740481C1C}">
              <a14:useLocalDpi xmlns="" xmlns:a14="http://schemas.microsoft.com/office/drawing/2010/main"/>
            </a:ext>
          </a:extLst>
        </a:blip>
        <a:stretch>
          <a:fillRect/>
        </a:stretch>
      </xdr:blipFill>
      <xdr:spPr>
        <a:xfrm>
          <a:off x="2933700" y="7524750"/>
          <a:ext cx="738977" cy="885825"/>
        </a:xfrm>
        <a:prstGeom prst="rect">
          <a:avLst/>
        </a:prstGeom>
      </xdr:spPr>
    </xdr:pic>
    <xdr:clientData/>
  </xdr:twoCellAnchor>
  <xdr:twoCellAnchor>
    <xdr:from>
      <xdr:col>8</xdr:col>
      <xdr:colOff>704850</xdr:colOff>
      <xdr:row>22</xdr:row>
      <xdr:rowOff>114300</xdr:rowOff>
    </xdr:from>
    <xdr:to>
      <xdr:col>13</xdr:col>
      <xdr:colOff>952500</xdr:colOff>
      <xdr:row>22</xdr:row>
      <xdr:rowOff>857249</xdr:rowOff>
    </xdr:to>
    <xdr:sp macro="" textlink="">
      <xdr:nvSpPr>
        <xdr:cNvPr id="111" name="Надпись 11">
          <a:hlinkClick xmlns:r="http://schemas.openxmlformats.org/officeDocument/2006/relationships" r:id="rId27"/>
        </xdr:cNvPr>
        <xdr:cNvSpPr txBox="1"/>
      </xdr:nvSpPr>
      <xdr:spPr>
        <a:xfrm>
          <a:off x="4543425" y="10763250"/>
          <a:ext cx="3638550" cy="742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r"/>
          <a:r>
            <a:rPr lang="ru-RU" sz="1600" baseline="0">
              <a:ln>
                <a:noFill/>
              </a:ln>
              <a:solidFill>
                <a:schemeClr val="tx1">
                  <a:lumMod val="65000"/>
                  <a:lumOff val="35000"/>
                </a:schemeClr>
              </a:solidFill>
              <a:latin typeface="Century Gothic" pitchFamily="34" charset="0"/>
            </a:rPr>
            <a:t>Мачты освещения</a:t>
          </a:r>
          <a:endParaRPr lang="en-US" sz="1600" b="1" spc="-100" baseline="0">
            <a:ln>
              <a:noFill/>
            </a:ln>
            <a:solidFill>
              <a:schemeClr val="tx1">
                <a:lumMod val="65000"/>
                <a:lumOff val="35000"/>
              </a:schemeClr>
            </a:solidFill>
            <a:latin typeface="Century Gothic" pitchFamily="34" charset="0"/>
            <a:cs typeface="DokChampa" pitchFamily="34" charset="-34"/>
          </a:endParaRPr>
        </a:p>
      </xdr:txBody>
    </xdr:sp>
    <xdr:clientData/>
  </xdr:twoCellAnchor>
  <xdr:twoCellAnchor editAs="oneCell">
    <xdr:from>
      <xdr:col>5</xdr:col>
      <xdr:colOff>563287</xdr:colOff>
      <xdr:row>21</xdr:row>
      <xdr:rowOff>66676</xdr:rowOff>
    </xdr:from>
    <xdr:to>
      <xdr:col>7</xdr:col>
      <xdr:colOff>447674</xdr:colOff>
      <xdr:row>21</xdr:row>
      <xdr:rowOff>942976</xdr:rowOff>
    </xdr:to>
    <xdr:pic>
      <xdr:nvPicPr>
        <xdr:cNvPr id="23" name="Рисунок 22">
          <a:hlinkClick xmlns:r="http://schemas.openxmlformats.org/officeDocument/2006/relationships" r:id="rId28"/>
        </xdr:cNvPr>
        <xdr:cNvPicPr>
          <a:picLocks noChangeAspect="1"/>
        </xdr:cNvPicPr>
      </xdr:nvPicPr>
      <xdr:blipFill>
        <a:blip xmlns:r="http://schemas.openxmlformats.org/officeDocument/2006/relationships" r:embed="rId29" cstate="print"/>
        <a:stretch>
          <a:fillRect/>
        </a:stretch>
      </xdr:blipFill>
      <xdr:spPr>
        <a:xfrm>
          <a:off x="4154212" y="9553576"/>
          <a:ext cx="1103587" cy="876300"/>
        </a:xfrm>
        <a:prstGeom prst="rect">
          <a:avLst/>
        </a:prstGeom>
      </xdr:spPr>
    </xdr:pic>
    <xdr:clientData/>
  </xdr:twoCellAnchor>
  <xdr:twoCellAnchor editAs="oneCell">
    <xdr:from>
      <xdr:col>2</xdr:col>
      <xdr:colOff>628650</xdr:colOff>
      <xdr:row>21</xdr:row>
      <xdr:rowOff>30940</xdr:rowOff>
    </xdr:from>
    <xdr:to>
      <xdr:col>4</xdr:col>
      <xdr:colOff>150035</xdr:colOff>
      <xdr:row>21</xdr:row>
      <xdr:rowOff>952500</xdr:rowOff>
    </xdr:to>
    <xdr:pic>
      <xdr:nvPicPr>
        <xdr:cNvPr id="25" name="Рисунок 24">
          <a:hlinkClick xmlns:r="http://schemas.openxmlformats.org/officeDocument/2006/relationships" r:id="rId30"/>
        </xdr:cNvPr>
        <xdr:cNvPicPr>
          <a:picLocks noChangeAspect="1"/>
        </xdr:cNvPicPr>
      </xdr:nvPicPr>
      <xdr:blipFill>
        <a:blip xmlns:r="http://schemas.openxmlformats.org/officeDocument/2006/relationships" r:embed="rId31" cstate="print"/>
        <a:stretch>
          <a:fillRect/>
        </a:stretch>
      </xdr:blipFill>
      <xdr:spPr>
        <a:xfrm>
          <a:off x="2209800" y="9517840"/>
          <a:ext cx="921560" cy="921560"/>
        </a:xfrm>
        <a:prstGeom prst="rect">
          <a:avLst/>
        </a:prstGeom>
      </xdr:spPr>
    </xdr:pic>
    <xdr:clientData/>
  </xdr:twoCellAnchor>
  <xdr:twoCellAnchor editAs="oneCell">
    <xdr:from>
      <xdr:col>4</xdr:col>
      <xdr:colOff>102610</xdr:colOff>
      <xdr:row>22</xdr:row>
      <xdr:rowOff>133351</xdr:rowOff>
    </xdr:from>
    <xdr:to>
      <xdr:col>6</xdr:col>
      <xdr:colOff>54984</xdr:colOff>
      <xdr:row>22</xdr:row>
      <xdr:rowOff>914401</xdr:rowOff>
    </xdr:to>
    <xdr:pic>
      <xdr:nvPicPr>
        <xdr:cNvPr id="26" name="Рисунок 25">
          <a:hlinkClick xmlns:r="http://schemas.openxmlformats.org/officeDocument/2006/relationships" r:id="rId32"/>
        </xdr:cNvPr>
        <xdr:cNvPicPr>
          <a:picLocks noChangeAspect="1"/>
        </xdr:cNvPicPr>
      </xdr:nvPicPr>
      <xdr:blipFill>
        <a:blip xmlns:r="http://schemas.openxmlformats.org/officeDocument/2006/relationships" r:embed="rId33" cstate="print"/>
        <a:stretch>
          <a:fillRect/>
        </a:stretch>
      </xdr:blipFill>
      <xdr:spPr>
        <a:xfrm>
          <a:off x="3083935" y="10629901"/>
          <a:ext cx="1171574" cy="781050"/>
        </a:xfrm>
        <a:prstGeom prst="rect">
          <a:avLst/>
        </a:prstGeom>
      </xdr:spPr>
    </xdr:pic>
    <xdr:clientData/>
  </xdr:twoCellAnchor>
  <xdr:twoCellAnchor>
    <xdr:from>
      <xdr:col>8</xdr:col>
      <xdr:colOff>666750</xdr:colOff>
      <xdr:row>40</xdr:row>
      <xdr:rowOff>133350</xdr:rowOff>
    </xdr:from>
    <xdr:to>
      <xdr:col>13</xdr:col>
      <xdr:colOff>942975</xdr:colOff>
      <xdr:row>40</xdr:row>
      <xdr:rowOff>876299</xdr:rowOff>
    </xdr:to>
    <xdr:sp macro="" textlink="">
      <xdr:nvSpPr>
        <xdr:cNvPr id="118" name="Надпись 11">
          <a:hlinkClick xmlns:r="http://schemas.openxmlformats.org/officeDocument/2006/relationships" r:id="rId34"/>
        </xdr:cNvPr>
        <xdr:cNvSpPr txBox="1"/>
      </xdr:nvSpPr>
      <xdr:spPr>
        <a:xfrm>
          <a:off x="4010025" y="29679900"/>
          <a:ext cx="3667125" cy="742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r"/>
          <a:r>
            <a:rPr lang="ru-RU" sz="1600">
              <a:ln>
                <a:noFill/>
              </a:ln>
              <a:solidFill>
                <a:schemeClr val="tx1">
                  <a:lumMod val="65000"/>
                  <a:lumOff val="35000"/>
                </a:schemeClr>
              </a:solidFill>
              <a:latin typeface="Century Gothic" pitchFamily="34" charset="0"/>
            </a:rPr>
            <a:t>Колесоотбойники</a:t>
          </a:r>
          <a:r>
            <a:rPr lang="ru-RU" sz="1600" baseline="0">
              <a:ln>
                <a:noFill/>
              </a:ln>
              <a:solidFill>
                <a:schemeClr val="tx1">
                  <a:lumMod val="65000"/>
                  <a:lumOff val="35000"/>
                </a:schemeClr>
              </a:solidFill>
              <a:latin typeface="Century Gothic" pitchFamily="34" charset="0"/>
            </a:rPr>
            <a:t> металлические</a:t>
          </a:r>
        </a:p>
      </xdr:txBody>
    </xdr:sp>
    <xdr:clientData/>
  </xdr:twoCellAnchor>
  <xdr:twoCellAnchor editAs="oneCell">
    <xdr:from>
      <xdr:col>3</xdr:col>
      <xdr:colOff>438151</xdr:colOff>
      <xdr:row>16</xdr:row>
      <xdr:rowOff>104775</xdr:rowOff>
    </xdr:from>
    <xdr:to>
      <xdr:col>4</xdr:col>
      <xdr:colOff>595693</xdr:colOff>
      <xdr:row>16</xdr:row>
      <xdr:rowOff>871917</xdr:rowOff>
    </xdr:to>
    <xdr:pic>
      <xdr:nvPicPr>
        <xdr:cNvPr id="169" name="Picture 1" descr="Светодиодные знаки 2-й тип размер. 12-36В (220В*)">
          <a:hlinkClick xmlns:r="http://schemas.openxmlformats.org/officeDocument/2006/relationships" r:id="rId35"/>
        </xdr:cNvPr>
        <xdr:cNvPicPr>
          <a:picLocks noChangeAspect="1" noChangeArrowheads="1"/>
        </xdr:cNvPicPr>
      </xdr:nvPicPr>
      <xdr:blipFill>
        <a:blip xmlns:r="http://schemas.openxmlformats.org/officeDocument/2006/relationships" r:embed="rId36" cstate="print"/>
        <a:stretch>
          <a:fillRect/>
        </a:stretch>
      </xdr:blipFill>
      <xdr:spPr bwMode="auto">
        <a:xfrm>
          <a:off x="2809876" y="4829175"/>
          <a:ext cx="767142" cy="767142"/>
        </a:xfrm>
        <a:prstGeom prst="rect">
          <a:avLst/>
        </a:prstGeom>
        <a:noFill/>
      </xdr:spPr>
    </xdr:pic>
    <xdr:clientData/>
  </xdr:twoCellAnchor>
  <xdr:twoCellAnchor>
    <xdr:from>
      <xdr:col>8</xdr:col>
      <xdr:colOff>666750</xdr:colOff>
      <xdr:row>16</xdr:row>
      <xdr:rowOff>133350</xdr:rowOff>
    </xdr:from>
    <xdr:to>
      <xdr:col>14</xdr:col>
      <xdr:colOff>19050</xdr:colOff>
      <xdr:row>16</xdr:row>
      <xdr:rowOff>876299</xdr:rowOff>
    </xdr:to>
    <xdr:sp macro="" textlink="">
      <xdr:nvSpPr>
        <xdr:cNvPr id="172" name="Надпись 11">
          <a:hlinkClick xmlns:r="http://schemas.openxmlformats.org/officeDocument/2006/relationships" r:id="rId37"/>
        </xdr:cNvPr>
        <xdr:cNvSpPr txBox="1"/>
      </xdr:nvSpPr>
      <xdr:spPr>
        <a:xfrm>
          <a:off x="4505325" y="5229225"/>
          <a:ext cx="3714750" cy="742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r"/>
          <a:r>
            <a:rPr lang="en-US" sz="1600">
              <a:ln>
                <a:noFill/>
              </a:ln>
              <a:solidFill>
                <a:srgbClr val="00B050"/>
              </a:solidFill>
              <a:latin typeface="Century Gothic" pitchFamily="34" charset="0"/>
            </a:rPr>
            <a:t> </a:t>
          </a:r>
          <a:r>
            <a:rPr lang="ru-RU" sz="1600">
              <a:ln>
                <a:noFill/>
              </a:ln>
              <a:solidFill>
                <a:schemeClr val="tx1">
                  <a:lumMod val="65000"/>
                  <a:lumOff val="35000"/>
                </a:schemeClr>
              </a:solidFill>
              <a:latin typeface="Century Gothic" pitchFamily="34" charset="0"/>
            </a:rPr>
            <a:t>Флуресцентные знаки</a:t>
          </a:r>
          <a:endParaRPr lang="en-US" sz="1600" b="1" spc="-100" baseline="0">
            <a:ln>
              <a:noFill/>
            </a:ln>
            <a:solidFill>
              <a:schemeClr val="tx1">
                <a:lumMod val="65000"/>
                <a:lumOff val="35000"/>
              </a:schemeClr>
            </a:solidFill>
            <a:latin typeface="Century Gothic" pitchFamily="34" charset="0"/>
            <a:cs typeface="DokChampa" pitchFamily="34" charset="-34"/>
          </a:endParaRPr>
        </a:p>
      </xdr:txBody>
    </xdr:sp>
    <xdr:clientData/>
  </xdr:twoCellAnchor>
  <xdr:twoCellAnchor editAs="oneCell">
    <xdr:from>
      <xdr:col>2</xdr:col>
      <xdr:colOff>744543</xdr:colOff>
      <xdr:row>17</xdr:row>
      <xdr:rowOff>116522</xdr:rowOff>
    </xdr:from>
    <xdr:to>
      <xdr:col>4</xdr:col>
      <xdr:colOff>37471</xdr:colOff>
      <xdr:row>17</xdr:row>
      <xdr:rowOff>809625</xdr:rowOff>
    </xdr:to>
    <xdr:pic>
      <xdr:nvPicPr>
        <xdr:cNvPr id="173" name="Picture 1" descr="Дорожный знак треугольный">
          <a:hlinkClick xmlns:r="http://schemas.openxmlformats.org/officeDocument/2006/relationships" r:id="rId38"/>
        </xdr:cNvPr>
        <xdr:cNvPicPr>
          <a:picLocks noChangeAspect="1" noChangeArrowheads="1"/>
        </xdr:cNvPicPr>
      </xdr:nvPicPr>
      <xdr:blipFill>
        <a:blip xmlns:r="http://schemas.openxmlformats.org/officeDocument/2006/relationships" r:embed="rId39" cstate="print"/>
        <a:stretch>
          <a:fillRect/>
        </a:stretch>
      </xdr:blipFill>
      <xdr:spPr bwMode="auto">
        <a:xfrm>
          <a:off x="2325693" y="6536372"/>
          <a:ext cx="693103" cy="693103"/>
        </a:xfrm>
        <a:prstGeom prst="rect">
          <a:avLst/>
        </a:prstGeom>
        <a:noFill/>
      </xdr:spPr>
    </xdr:pic>
    <xdr:clientData/>
  </xdr:twoCellAnchor>
  <xdr:twoCellAnchor editAs="oneCell">
    <xdr:from>
      <xdr:col>4</xdr:col>
      <xdr:colOff>433387</xdr:colOff>
      <xdr:row>17</xdr:row>
      <xdr:rowOff>33337</xdr:rowOff>
    </xdr:from>
    <xdr:to>
      <xdr:col>5</xdr:col>
      <xdr:colOff>366712</xdr:colOff>
      <xdr:row>17</xdr:row>
      <xdr:rowOff>847725</xdr:rowOff>
    </xdr:to>
    <xdr:pic>
      <xdr:nvPicPr>
        <xdr:cNvPr id="174" name="Picture 3" descr="Дорожные знаки круглые">
          <a:hlinkClick xmlns:r="http://schemas.openxmlformats.org/officeDocument/2006/relationships" r:id="rId40"/>
        </xdr:cNvPr>
        <xdr:cNvPicPr>
          <a:picLocks noChangeAspect="1" noChangeArrowheads="1"/>
        </xdr:cNvPicPr>
      </xdr:nvPicPr>
      <xdr:blipFill>
        <a:blip xmlns:r="http://schemas.openxmlformats.org/officeDocument/2006/relationships" r:embed="rId41" cstate="print"/>
        <a:stretch>
          <a:fillRect/>
        </a:stretch>
      </xdr:blipFill>
      <xdr:spPr bwMode="auto">
        <a:xfrm>
          <a:off x="3414712" y="5700712"/>
          <a:ext cx="542925" cy="814388"/>
        </a:xfrm>
        <a:prstGeom prst="rect">
          <a:avLst/>
        </a:prstGeom>
        <a:noFill/>
      </xdr:spPr>
    </xdr:pic>
    <xdr:clientData/>
  </xdr:twoCellAnchor>
  <xdr:twoCellAnchor editAs="oneCell">
    <xdr:from>
      <xdr:col>6</xdr:col>
      <xdr:colOff>171315</xdr:colOff>
      <xdr:row>17</xdr:row>
      <xdr:rowOff>57944</xdr:rowOff>
    </xdr:from>
    <xdr:to>
      <xdr:col>7</xdr:col>
      <xdr:colOff>57284</xdr:colOff>
      <xdr:row>17</xdr:row>
      <xdr:rowOff>857250</xdr:rowOff>
    </xdr:to>
    <xdr:pic>
      <xdr:nvPicPr>
        <xdr:cNvPr id="175" name="Picture 4" descr="Дорожный знак квадратный">
          <a:hlinkClick xmlns:r="http://schemas.openxmlformats.org/officeDocument/2006/relationships" r:id="rId42"/>
        </xdr:cNvPr>
        <xdr:cNvPicPr>
          <a:picLocks noChangeAspect="1" noChangeArrowheads="1"/>
        </xdr:cNvPicPr>
      </xdr:nvPicPr>
      <xdr:blipFill>
        <a:blip xmlns:r="http://schemas.openxmlformats.org/officeDocument/2006/relationships" r:embed="rId43" cstate="print"/>
        <a:stretch>
          <a:fillRect/>
        </a:stretch>
      </xdr:blipFill>
      <xdr:spPr bwMode="auto">
        <a:xfrm>
          <a:off x="4371840" y="5725319"/>
          <a:ext cx="495569" cy="799306"/>
        </a:xfrm>
        <a:prstGeom prst="rect">
          <a:avLst/>
        </a:prstGeom>
        <a:noFill/>
      </xdr:spPr>
    </xdr:pic>
    <xdr:clientData/>
  </xdr:twoCellAnchor>
  <xdr:twoCellAnchor>
    <xdr:from>
      <xdr:col>8</xdr:col>
      <xdr:colOff>742949</xdr:colOff>
      <xdr:row>17</xdr:row>
      <xdr:rowOff>85725</xdr:rowOff>
    </xdr:from>
    <xdr:to>
      <xdr:col>13</xdr:col>
      <xdr:colOff>962024</xdr:colOff>
      <xdr:row>17</xdr:row>
      <xdr:rowOff>828674</xdr:rowOff>
    </xdr:to>
    <xdr:sp macro="" textlink="">
      <xdr:nvSpPr>
        <xdr:cNvPr id="177" name="Надпись 11">
          <a:hlinkClick xmlns:r="http://schemas.openxmlformats.org/officeDocument/2006/relationships" r:id="rId44"/>
        </xdr:cNvPr>
        <xdr:cNvSpPr txBox="1"/>
      </xdr:nvSpPr>
      <xdr:spPr>
        <a:xfrm>
          <a:off x="4581524" y="5838825"/>
          <a:ext cx="3609975" cy="742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r"/>
          <a:r>
            <a:rPr lang="ru-RU" sz="1600">
              <a:ln>
                <a:noFill/>
              </a:ln>
              <a:solidFill>
                <a:schemeClr val="tx1">
                  <a:lumMod val="65000"/>
                  <a:lumOff val="35000"/>
                </a:schemeClr>
              </a:solidFill>
              <a:latin typeface="Century Gothic" pitchFamily="34" charset="0"/>
            </a:rPr>
            <a:t>Временные </a:t>
          </a:r>
          <a:r>
            <a:rPr lang="ru-RU" sz="1600" baseline="0">
              <a:ln>
                <a:noFill/>
              </a:ln>
              <a:solidFill>
                <a:schemeClr val="tx1">
                  <a:lumMod val="65000"/>
                  <a:lumOff val="35000"/>
                </a:schemeClr>
              </a:solidFill>
              <a:latin typeface="Century Gothic" pitchFamily="34" charset="0"/>
            </a:rPr>
            <a:t>знаки / Переносные опоры</a:t>
          </a:r>
        </a:p>
      </xdr:txBody>
    </xdr:sp>
    <xdr:clientData/>
  </xdr:twoCellAnchor>
  <xdr:twoCellAnchor editAs="oneCell">
    <xdr:from>
      <xdr:col>4</xdr:col>
      <xdr:colOff>180975</xdr:colOff>
      <xdr:row>21</xdr:row>
      <xdr:rowOff>19050</xdr:rowOff>
    </xdr:from>
    <xdr:to>
      <xdr:col>5</xdr:col>
      <xdr:colOff>542925</xdr:colOff>
      <xdr:row>21</xdr:row>
      <xdr:rowOff>904875</xdr:rowOff>
    </xdr:to>
    <xdr:pic>
      <xdr:nvPicPr>
        <xdr:cNvPr id="180" name="Рисунок 179">
          <a:hlinkClick xmlns:r="http://schemas.openxmlformats.org/officeDocument/2006/relationships" r:id="rId45"/>
        </xdr:cNvPr>
        <xdr:cNvPicPr>
          <a:picLocks noChangeAspect="1"/>
        </xdr:cNvPicPr>
      </xdr:nvPicPr>
      <xdr:blipFill>
        <a:blip xmlns:r="http://schemas.openxmlformats.org/officeDocument/2006/relationships" r:embed="rId46" cstate="print"/>
        <a:stretch>
          <a:fillRect/>
        </a:stretch>
      </xdr:blipFill>
      <xdr:spPr>
        <a:xfrm>
          <a:off x="3162300" y="9505950"/>
          <a:ext cx="971550" cy="885825"/>
        </a:xfrm>
        <a:prstGeom prst="rect">
          <a:avLst/>
        </a:prstGeom>
      </xdr:spPr>
    </xdr:pic>
    <xdr:clientData/>
  </xdr:twoCellAnchor>
  <xdr:twoCellAnchor>
    <xdr:from>
      <xdr:col>8</xdr:col>
      <xdr:colOff>771524</xdr:colOff>
      <xdr:row>18</xdr:row>
      <xdr:rowOff>76200</xdr:rowOff>
    </xdr:from>
    <xdr:to>
      <xdr:col>13</xdr:col>
      <xdr:colOff>971549</xdr:colOff>
      <xdr:row>18</xdr:row>
      <xdr:rowOff>809624</xdr:rowOff>
    </xdr:to>
    <xdr:sp macro="" textlink="">
      <xdr:nvSpPr>
        <xdr:cNvPr id="192" name="Надпись 11">
          <a:hlinkClick xmlns:r="http://schemas.openxmlformats.org/officeDocument/2006/relationships" r:id="rId47"/>
        </xdr:cNvPr>
        <xdr:cNvSpPr txBox="1"/>
      </xdr:nvSpPr>
      <xdr:spPr>
        <a:xfrm>
          <a:off x="4610099" y="6686550"/>
          <a:ext cx="3590925" cy="7334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r"/>
          <a:r>
            <a:rPr lang="ru-RU" sz="1600">
              <a:ln>
                <a:noFill/>
              </a:ln>
              <a:solidFill>
                <a:schemeClr val="tx1">
                  <a:lumMod val="65000"/>
                  <a:lumOff val="35000"/>
                </a:schemeClr>
              </a:solidFill>
              <a:latin typeface="Century Gothic" pitchFamily="34" charset="0"/>
            </a:rPr>
            <a:t>Стойка дорожного знака</a:t>
          </a:r>
          <a:endParaRPr lang="en-US" sz="1600" b="1" spc="-100" baseline="0">
            <a:ln>
              <a:noFill/>
            </a:ln>
            <a:solidFill>
              <a:schemeClr val="tx1">
                <a:lumMod val="65000"/>
                <a:lumOff val="35000"/>
              </a:schemeClr>
            </a:solidFill>
            <a:latin typeface="Century Gothic" pitchFamily="34" charset="0"/>
            <a:cs typeface="DokChampa" pitchFamily="34" charset="-34"/>
          </a:endParaRPr>
        </a:p>
      </xdr:txBody>
    </xdr:sp>
    <xdr:clientData/>
  </xdr:twoCellAnchor>
  <xdr:twoCellAnchor editAs="oneCell">
    <xdr:from>
      <xdr:col>4</xdr:col>
      <xdr:colOff>114301</xdr:colOff>
      <xdr:row>18</xdr:row>
      <xdr:rowOff>114300</xdr:rowOff>
    </xdr:from>
    <xdr:to>
      <xdr:col>6</xdr:col>
      <xdr:colOff>38101</xdr:colOff>
      <xdr:row>18</xdr:row>
      <xdr:rowOff>733425</xdr:rowOff>
    </xdr:to>
    <xdr:pic>
      <xdr:nvPicPr>
        <xdr:cNvPr id="194" name="Рисунок 193">
          <a:hlinkClick xmlns:r="http://schemas.openxmlformats.org/officeDocument/2006/relationships" r:id="rId48"/>
        </xdr:cNvPr>
        <xdr:cNvPicPr>
          <a:picLocks noChangeAspect="1"/>
        </xdr:cNvPicPr>
      </xdr:nvPicPr>
      <xdr:blipFill>
        <a:blip xmlns:r="http://schemas.openxmlformats.org/officeDocument/2006/relationships" r:embed="rId49" cstate="print"/>
        <a:stretch>
          <a:fillRect/>
        </a:stretch>
      </xdr:blipFill>
      <xdr:spPr>
        <a:xfrm>
          <a:off x="3095626" y="6724650"/>
          <a:ext cx="1143000" cy="619125"/>
        </a:xfrm>
        <a:prstGeom prst="rect">
          <a:avLst/>
        </a:prstGeom>
      </xdr:spPr>
    </xdr:pic>
    <xdr:clientData/>
  </xdr:twoCellAnchor>
  <xdr:twoCellAnchor editAs="oneCell">
    <xdr:from>
      <xdr:col>6</xdr:col>
      <xdr:colOff>19051</xdr:colOff>
      <xdr:row>19</xdr:row>
      <xdr:rowOff>85725</xdr:rowOff>
    </xdr:from>
    <xdr:to>
      <xdr:col>7</xdr:col>
      <xdr:colOff>283646</xdr:colOff>
      <xdr:row>19</xdr:row>
      <xdr:rowOff>959920</xdr:rowOff>
    </xdr:to>
    <xdr:pic>
      <xdr:nvPicPr>
        <xdr:cNvPr id="197" name="Рисунок 196">
          <a:hlinkClick xmlns:r="http://schemas.openxmlformats.org/officeDocument/2006/relationships" r:id="rId50"/>
        </xdr:cNvPr>
        <xdr:cNvPicPr>
          <a:picLocks noChangeAspect="1"/>
        </xdr:cNvPicPr>
      </xdr:nvPicPr>
      <xdr:blipFill>
        <a:blip xmlns:r="http://schemas.openxmlformats.org/officeDocument/2006/relationships" r:embed="rId51" cstate="print"/>
        <a:stretch>
          <a:fillRect/>
        </a:stretch>
      </xdr:blipFill>
      <xdr:spPr>
        <a:xfrm>
          <a:off x="4219576" y="7553325"/>
          <a:ext cx="874195" cy="874195"/>
        </a:xfrm>
        <a:prstGeom prst="rect">
          <a:avLst/>
        </a:prstGeom>
      </xdr:spPr>
    </xdr:pic>
    <xdr:clientData/>
  </xdr:twoCellAnchor>
  <xdr:twoCellAnchor editAs="oneCell">
    <xdr:from>
      <xdr:col>4</xdr:col>
      <xdr:colOff>314325</xdr:colOff>
      <xdr:row>14</xdr:row>
      <xdr:rowOff>57149</xdr:rowOff>
    </xdr:from>
    <xdr:to>
      <xdr:col>5</xdr:col>
      <xdr:colOff>514350</xdr:colOff>
      <xdr:row>14</xdr:row>
      <xdr:rowOff>866774</xdr:rowOff>
    </xdr:to>
    <xdr:pic>
      <xdr:nvPicPr>
        <xdr:cNvPr id="205" name="Picture 1" descr="Дорожный знак треугольный">
          <a:hlinkClick xmlns:r="http://schemas.openxmlformats.org/officeDocument/2006/relationships" r:id="rId52"/>
        </xdr:cNvPr>
        <xdr:cNvPicPr>
          <a:picLocks noChangeAspect="1" noChangeArrowheads="1"/>
        </xdr:cNvPicPr>
      </xdr:nvPicPr>
      <xdr:blipFill>
        <a:blip xmlns:r="http://schemas.openxmlformats.org/officeDocument/2006/relationships" r:embed="rId53" cstate="print"/>
        <a:stretch>
          <a:fillRect/>
        </a:stretch>
      </xdr:blipFill>
      <xdr:spPr bwMode="auto">
        <a:xfrm>
          <a:off x="3495675" y="2914649"/>
          <a:ext cx="809625" cy="809625"/>
        </a:xfrm>
        <a:prstGeom prst="rect">
          <a:avLst/>
        </a:prstGeom>
        <a:noFill/>
      </xdr:spPr>
    </xdr:pic>
    <xdr:clientData/>
  </xdr:twoCellAnchor>
  <xdr:twoCellAnchor editAs="oneCell">
    <xdr:from>
      <xdr:col>6</xdr:col>
      <xdr:colOff>47625</xdr:colOff>
      <xdr:row>14</xdr:row>
      <xdr:rowOff>85725</xdr:rowOff>
    </xdr:from>
    <xdr:to>
      <xdr:col>7</xdr:col>
      <xdr:colOff>247650</xdr:colOff>
      <xdr:row>14</xdr:row>
      <xdr:rowOff>895350</xdr:rowOff>
    </xdr:to>
    <xdr:pic>
      <xdr:nvPicPr>
        <xdr:cNvPr id="206" name="Picture 1" descr="Дорожный знак треугольный">
          <a:hlinkClick xmlns:r="http://schemas.openxmlformats.org/officeDocument/2006/relationships" r:id="rId54"/>
        </xdr:cNvPr>
        <xdr:cNvPicPr>
          <a:picLocks noChangeAspect="1" noChangeArrowheads="1"/>
        </xdr:cNvPicPr>
      </xdr:nvPicPr>
      <xdr:blipFill>
        <a:blip xmlns:r="http://schemas.openxmlformats.org/officeDocument/2006/relationships" r:embed="rId55" cstate="print"/>
        <a:stretch>
          <a:fillRect/>
        </a:stretch>
      </xdr:blipFill>
      <xdr:spPr bwMode="auto">
        <a:xfrm>
          <a:off x="4705350" y="2943225"/>
          <a:ext cx="809625" cy="809625"/>
        </a:xfrm>
        <a:prstGeom prst="rect">
          <a:avLst/>
        </a:prstGeom>
        <a:noFill/>
      </xdr:spPr>
    </xdr:pic>
    <xdr:clientData/>
  </xdr:twoCellAnchor>
  <xdr:twoCellAnchor editAs="oneCell">
    <xdr:from>
      <xdr:col>4</xdr:col>
      <xdr:colOff>352425</xdr:colOff>
      <xdr:row>15</xdr:row>
      <xdr:rowOff>180975</xdr:rowOff>
    </xdr:from>
    <xdr:to>
      <xdr:col>5</xdr:col>
      <xdr:colOff>455295</xdr:colOff>
      <xdr:row>15</xdr:row>
      <xdr:rowOff>893445</xdr:rowOff>
    </xdr:to>
    <xdr:pic>
      <xdr:nvPicPr>
        <xdr:cNvPr id="207" name="Picture 26" descr="Прочие светодиодные знаки">
          <a:hlinkClick xmlns:r="http://schemas.openxmlformats.org/officeDocument/2006/relationships" r:id="rId56"/>
        </xdr:cNvPr>
        <xdr:cNvPicPr>
          <a:picLocks noChangeAspect="1" noChangeArrowheads="1"/>
        </xdr:cNvPicPr>
      </xdr:nvPicPr>
      <xdr:blipFill>
        <a:blip xmlns:r="http://schemas.openxmlformats.org/officeDocument/2006/relationships" r:embed="rId57" cstate="print"/>
        <a:stretch>
          <a:fillRect/>
        </a:stretch>
      </xdr:blipFill>
      <xdr:spPr bwMode="auto">
        <a:xfrm>
          <a:off x="3333750" y="3981450"/>
          <a:ext cx="712470" cy="712470"/>
        </a:xfrm>
        <a:prstGeom prst="rect">
          <a:avLst/>
        </a:prstGeom>
        <a:noFill/>
      </xdr:spPr>
    </xdr:pic>
    <xdr:clientData/>
  </xdr:twoCellAnchor>
  <xdr:twoCellAnchor editAs="oneCell">
    <xdr:from>
      <xdr:col>6</xdr:col>
      <xdr:colOff>38101</xdr:colOff>
      <xdr:row>15</xdr:row>
      <xdr:rowOff>38100</xdr:rowOff>
    </xdr:from>
    <xdr:to>
      <xdr:col>7</xdr:col>
      <xdr:colOff>171805</xdr:colOff>
      <xdr:row>15</xdr:row>
      <xdr:rowOff>895212</xdr:rowOff>
    </xdr:to>
    <xdr:pic>
      <xdr:nvPicPr>
        <xdr:cNvPr id="208" name="Picture 26" descr="Прочие светодиодные знаки">
          <a:hlinkClick xmlns:r="http://schemas.openxmlformats.org/officeDocument/2006/relationships" r:id="rId58"/>
        </xdr:cNvPr>
        <xdr:cNvPicPr>
          <a:picLocks noChangeAspect="1" noChangeArrowheads="1"/>
        </xdr:cNvPicPr>
      </xdr:nvPicPr>
      <xdr:blipFill>
        <a:blip xmlns:r="http://schemas.openxmlformats.org/officeDocument/2006/relationships" r:embed="rId59" cstate="print"/>
        <a:stretch>
          <a:fillRect/>
        </a:stretch>
      </xdr:blipFill>
      <xdr:spPr bwMode="auto">
        <a:xfrm>
          <a:off x="2657476" y="3838575"/>
          <a:ext cx="743304" cy="857112"/>
        </a:xfrm>
        <a:prstGeom prst="rect">
          <a:avLst/>
        </a:prstGeom>
        <a:noFill/>
      </xdr:spPr>
    </xdr:pic>
    <xdr:clientData/>
  </xdr:twoCellAnchor>
  <xdr:twoCellAnchor editAs="oneCell">
    <xdr:from>
      <xdr:col>5</xdr:col>
      <xdr:colOff>285750</xdr:colOff>
      <xdr:row>16</xdr:row>
      <xdr:rowOff>114300</xdr:rowOff>
    </xdr:from>
    <xdr:to>
      <xdr:col>6</xdr:col>
      <xdr:colOff>447675</xdr:colOff>
      <xdr:row>16</xdr:row>
      <xdr:rowOff>885825</xdr:rowOff>
    </xdr:to>
    <xdr:pic>
      <xdr:nvPicPr>
        <xdr:cNvPr id="209" name="Picture 1" descr="Светодиодные знаки 2-й тип размер. 12-36В (220В*)">
          <a:hlinkClick xmlns:r="http://schemas.openxmlformats.org/officeDocument/2006/relationships" r:id="rId60"/>
        </xdr:cNvPr>
        <xdr:cNvPicPr>
          <a:picLocks noChangeAspect="1" noChangeArrowheads="1"/>
        </xdr:cNvPicPr>
      </xdr:nvPicPr>
      <xdr:blipFill>
        <a:blip xmlns:r="http://schemas.openxmlformats.org/officeDocument/2006/relationships" r:embed="rId61" cstate="print"/>
        <a:stretch>
          <a:fillRect/>
        </a:stretch>
      </xdr:blipFill>
      <xdr:spPr bwMode="auto">
        <a:xfrm>
          <a:off x="4333875" y="4838700"/>
          <a:ext cx="771525" cy="771525"/>
        </a:xfrm>
        <a:prstGeom prst="rect">
          <a:avLst/>
        </a:prstGeom>
        <a:noFill/>
      </xdr:spPr>
    </xdr:pic>
    <xdr:clientData/>
  </xdr:twoCellAnchor>
  <xdr:twoCellAnchor>
    <xdr:from>
      <xdr:col>8</xdr:col>
      <xdr:colOff>704850</xdr:colOff>
      <xdr:row>42</xdr:row>
      <xdr:rowOff>123825</xdr:rowOff>
    </xdr:from>
    <xdr:to>
      <xdr:col>14</xdr:col>
      <xdr:colOff>9525</xdr:colOff>
      <xdr:row>42</xdr:row>
      <xdr:rowOff>866774</xdr:rowOff>
    </xdr:to>
    <xdr:sp macro="" textlink="">
      <xdr:nvSpPr>
        <xdr:cNvPr id="211" name="Надпись 11">
          <a:hlinkClick xmlns:r="http://schemas.openxmlformats.org/officeDocument/2006/relationships" r:id="rId62"/>
        </xdr:cNvPr>
        <xdr:cNvSpPr txBox="1"/>
      </xdr:nvSpPr>
      <xdr:spPr>
        <a:xfrm>
          <a:off x="4048125" y="31689675"/>
          <a:ext cx="3667125" cy="742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r"/>
          <a:r>
            <a:rPr lang="ru-RU" sz="1600">
              <a:ln>
                <a:noFill/>
              </a:ln>
              <a:solidFill>
                <a:schemeClr val="tx1">
                  <a:lumMod val="65000"/>
                  <a:lumOff val="35000"/>
                </a:schemeClr>
              </a:solidFill>
              <a:latin typeface="Century Gothic" pitchFamily="34" charset="0"/>
            </a:rPr>
            <a:t>Жилеты сигнальные</a:t>
          </a:r>
          <a:endParaRPr lang="ru-RU" sz="1600" baseline="0">
            <a:ln>
              <a:noFill/>
            </a:ln>
            <a:solidFill>
              <a:schemeClr val="tx1">
                <a:lumMod val="65000"/>
                <a:lumOff val="35000"/>
              </a:schemeClr>
            </a:solidFill>
            <a:latin typeface="Century Gothic" pitchFamily="34" charset="0"/>
          </a:endParaRPr>
        </a:p>
      </xdr:txBody>
    </xdr:sp>
    <xdr:clientData/>
  </xdr:twoCellAnchor>
  <xdr:twoCellAnchor editAs="oneCell">
    <xdr:from>
      <xdr:col>3</xdr:col>
      <xdr:colOff>438149</xdr:colOff>
      <xdr:row>42</xdr:row>
      <xdr:rowOff>89297</xdr:rowOff>
    </xdr:from>
    <xdr:to>
      <xdr:col>5</xdr:col>
      <xdr:colOff>295274</xdr:colOff>
      <xdr:row>42</xdr:row>
      <xdr:rowOff>762000</xdr:rowOff>
    </xdr:to>
    <xdr:pic>
      <xdr:nvPicPr>
        <xdr:cNvPr id="213" name="Рисунок 212">
          <a:hlinkClick xmlns:r="http://schemas.openxmlformats.org/officeDocument/2006/relationships" r:id="rId63"/>
        </xdr:cNvPr>
        <xdr:cNvPicPr>
          <a:picLocks noChangeAspect="1"/>
        </xdr:cNvPicPr>
      </xdr:nvPicPr>
      <xdr:blipFill>
        <a:blip xmlns:r="http://schemas.openxmlformats.org/officeDocument/2006/relationships" r:embed="rId64" cstate="print"/>
        <a:stretch>
          <a:fillRect/>
        </a:stretch>
      </xdr:blipFill>
      <xdr:spPr>
        <a:xfrm>
          <a:off x="2809874" y="29816822"/>
          <a:ext cx="1076325" cy="672703"/>
        </a:xfrm>
        <a:prstGeom prst="rect">
          <a:avLst/>
        </a:prstGeom>
      </xdr:spPr>
    </xdr:pic>
    <xdr:clientData/>
  </xdr:twoCellAnchor>
  <xdr:twoCellAnchor>
    <xdr:from>
      <xdr:col>8</xdr:col>
      <xdr:colOff>676275</xdr:colOff>
      <xdr:row>24</xdr:row>
      <xdr:rowOff>142875</xdr:rowOff>
    </xdr:from>
    <xdr:to>
      <xdr:col>14</xdr:col>
      <xdr:colOff>28575</xdr:colOff>
      <xdr:row>24</xdr:row>
      <xdr:rowOff>800099</xdr:rowOff>
    </xdr:to>
    <xdr:sp macro="" textlink="">
      <xdr:nvSpPr>
        <xdr:cNvPr id="215" name="Надпись 11">
          <a:hlinkClick xmlns:r="http://schemas.openxmlformats.org/officeDocument/2006/relationships" r:id="rId65"/>
        </xdr:cNvPr>
        <xdr:cNvSpPr txBox="1"/>
      </xdr:nvSpPr>
      <xdr:spPr>
        <a:xfrm>
          <a:off x="4514850" y="12687300"/>
          <a:ext cx="3714750" cy="657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r"/>
          <a:r>
            <a:rPr lang="ru-RU" sz="1600">
              <a:ln>
                <a:noFill/>
              </a:ln>
              <a:solidFill>
                <a:schemeClr val="tx1">
                  <a:lumMod val="65000"/>
                  <a:lumOff val="35000"/>
                </a:schemeClr>
              </a:solidFill>
              <a:latin typeface="Century Gothic" pitchFamily="34" charset="0"/>
            </a:rPr>
            <a:t>Пешеходные ограждения</a:t>
          </a:r>
          <a:endParaRPr lang="en-US" sz="1600" b="1" spc="-100" baseline="0">
            <a:ln>
              <a:noFill/>
            </a:ln>
            <a:solidFill>
              <a:schemeClr val="tx1">
                <a:lumMod val="65000"/>
                <a:lumOff val="35000"/>
              </a:schemeClr>
            </a:solidFill>
            <a:latin typeface="Century Gothic" pitchFamily="34" charset="0"/>
            <a:cs typeface="DokChampa" pitchFamily="34" charset="-34"/>
          </a:endParaRPr>
        </a:p>
      </xdr:txBody>
    </xdr:sp>
    <xdr:clientData/>
  </xdr:twoCellAnchor>
  <xdr:twoCellAnchor editAs="oneCell">
    <xdr:from>
      <xdr:col>6</xdr:col>
      <xdr:colOff>123026</xdr:colOff>
      <xdr:row>24</xdr:row>
      <xdr:rowOff>333376</xdr:rowOff>
    </xdr:from>
    <xdr:to>
      <xdr:col>7</xdr:col>
      <xdr:colOff>464392</xdr:colOff>
      <xdr:row>24</xdr:row>
      <xdr:rowOff>771525</xdr:rowOff>
    </xdr:to>
    <xdr:pic>
      <xdr:nvPicPr>
        <xdr:cNvPr id="216" name="Рисунок 215">
          <a:hlinkClick xmlns:r="http://schemas.openxmlformats.org/officeDocument/2006/relationships" r:id="rId66"/>
        </xdr:cNvPr>
        <xdr:cNvPicPr>
          <a:picLocks noChangeAspect="1"/>
        </xdr:cNvPicPr>
      </xdr:nvPicPr>
      <xdr:blipFill>
        <a:blip xmlns:r="http://schemas.openxmlformats.org/officeDocument/2006/relationships" r:embed="rId67" cstate="print"/>
        <a:stretch>
          <a:fillRect/>
        </a:stretch>
      </xdr:blipFill>
      <xdr:spPr>
        <a:xfrm>
          <a:off x="2247101" y="11963401"/>
          <a:ext cx="950966" cy="438149"/>
        </a:xfrm>
        <a:prstGeom prst="rect">
          <a:avLst/>
        </a:prstGeom>
      </xdr:spPr>
    </xdr:pic>
    <xdr:clientData/>
  </xdr:twoCellAnchor>
  <xdr:twoCellAnchor editAs="oneCell">
    <xdr:from>
      <xdr:col>4</xdr:col>
      <xdr:colOff>283222</xdr:colOff>
      <xdr:row>24</xdr:row>
      <xdr:rowOff>238126</xdr:rowOff>
    </xdr:from>
    <xdr:to>
      <xdr:col>5</xdr:col>
      <xdr:colOff>562304</xdr:colOff>
      <xdr:row>24</xdr:row>
      <xdr:rowOff>790576</xdr:rowOff>
    </xdr:to>
    <xdr:pic>
      <xdr:nvPicPr>
        <xdr:cNvPr id="217" name="Рисунок 216">
          <a:hlinkClick xmlns:r="http://schemas.openxmlformats.org/officeDocument/2006/relationships" r:id="rId68"/>
        </xdr:cNvPr>
        <xdr:cNvPicPr>
          <a:picLocks noChangeAspect="1"/>
        </xdr:cNvPicPr>
      </xdr:nvPicPr>
      <xdr:blipFill>
        <a:blip xmlns:r="http://schemas.openxmlformats.org/officeDocument/2006/relationships" r:embed="rId69" cstate="print"/>
        <a:stretch>
          <a:fillRect/>
        </a:stretch>
      </xdr:blipFill>
      <xdr:spPr>
        <a:xfrm>
          <a:off x="1188097" y="11868151"/>
          <a:ext cx="888682" cy="552450"/>
        </a:xfrm>
        <a:prstGeom prst="rect">
          <a:avLst/>
        </a:prstGeom>
      </xdr:spPr>
    </xdr:pic>
    <xdr:clientData/>
  </xdr:twoCellAnchor>
  <xdr:twoCellAnchor editAs="oneCell">
    <xdr:from>
      <xdr:col>2</xdr:col>
      <xdr:colOff>685800</xdr:colOff>
      <xdr:row>24</xdr:row>
      <xdr:rowOff>285750</xdr:rowOff>
    </xdr:from>
    <xdr:to>
      <xdr:col>4</xdr:col>
      <xdr:colOff>188965</xdr:colOff>
      <xdr:row>24</xdr:row>
      <xdr:rowOff>742950</xdr:rowOff>
    </xdr:to>
    <xdr:pic>
      <xdr:nvPicPr>
        <xdr:cNvPr id="218" name="Рисунок 217">
          <a:hlinkClick xmlns:r="http://schemas.openxmlformats.org/officeDocument/2006/relationships" r:id="rId70"/>
        </xdr:cNvPr>
        <xdr:cNvPicPr>
          <a:picLocks noChangeAspect="1"/>
        </xdr:cNvPicPr>
      </xdr:nvPicPr>
      <xdr:blipFill>
        <a:blip xmlns:r="http://schemas.openxmlformats.org/officeDocument/2006/relationships" r:embed="rId71" cstate="print"/>
        <a:stretch>
          <a:fillRect/>
        </a:stretch>
      </xdr:blipFill>
      <xdr:spPr>
        <a:xfrm>
          <a:off x="2266950" y="12601575"/>
          <a:ext cx="903340" cy="457200"/>
        </a:xfrm>
        <a:prstGeom prst="rect">
          <a:avLst/>
        </a:prstGeom>
      </xdr:spPr>
    </xdr:pic>
    <xdr:clientData/>
  </xdr:twoCellAnchor>
  <xdr:twoCellAnchor editAs="oneCell">
    <xdr:from>
      <xdr:col>4</xdr:col>
      <xdr:colOff>38100</xdr:colOff>
      <xdr:row>25</xdr:row>
      <xdr:rowOff>133195</xdr:rowOff>
    </xdr:from>
    <xdr:to>
      <xdr:col>6</xdr:col>
      <xdr:colOff>57150</xdr:colOff>
      <xdr:row>26</xdr:row>
      <xdr:rowOff>52068</xdr:rowOff>
    </xdr:to>
    <xdr:pic>
      <xdr:nvPicPr>
        <xdr:cNvPr id="219" name="Picture 3" descr="Забор передвижной металлический">
          <a:hlinkClick xmlns:r="http://schemas.openxmlformats.org/officeDocument/2006/relationships" r:id="rId72"/>
        </xdr:cNvPr>
        <xdr:cNvPicPr>
          <a:picLocks noChangeAspect="1" noChangeArrowheads="1"/>
        </xdr:cNvPicPr>
      </xdr:nvPicPr>
      <xdr:blipFill>
        <a:blip xmlns:r="http://schemas.openxmlformats.org/officeDocument/2006/relationships" r:embed="rId73" cstate="print"/>
        <a:stretch>
          <a:fillRect/>
        </a:stretch>
      </xdr:blipFill>
      <xdr:spPr bwMode="auto">
        <a:xfrm>
          <a:off x="3019425" y="13334845"/>
          <a:ext cx="1238250" cy="785648"/>
        </a:xfrm>
        <a:prstGeom prst="rect">
          <a:avLst/>
        </a:prstGeom>
        <a:noFill/>
      </xdr:spPr>
    </xdr:pic>
    <xdr:clientData/>
  </xdr:twoCellAnchor>
  <xdr:twoCellAnchor>
    <xdr:from>
      <xdr:col>8</xdr:col>
      <xdr:colOff>695325</xdr:colOff>
      <xdr:row>25</xdr:row>
      <xdr:rowOff>76200</xdr:rowOff>
    </xdr:from>
    <xdr:to>
      <xdr:col>14</xdr:col>
      <xdr:colOff>47625</xdr:colOff>
      <xdr:row>25</xdr:row>
      <xdr:rowOff>771524</xdr:rowOff>
    </xdr:to>
    <xdr:sp macro="" textlink="">
      <xdr:nvSpPr>
        <xdr:cNvPr id="221" name="Надпись 11">
          <a:hlinkClick xmlns:r="http://schemas.openxmlformats.org/officeDocument/2006/relationships" r:id="rId74"/>
        </xdr:cNvPr>
        <xdr:cNvSpPr txBox="1"/>
      </xdr:nvSpPr>
      <xdr:spPr>
        <a:xfrm>
          <a:off x="4533900" y="13506450"/>
          <a:ext cx="3714750" cy="695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r"/>
          <a:r>
            <a:rPr lang="ru-RU" sz="1600">
              <a:ln>
                <a:noFill/>
              </a:ln>
              <a:solidFill>
                <a:schemeClr val="tx1">
                  <a:lumMod val="65000"/>
                  <a:lumOff val="35000"/>
                </a:schemeClr>
              </a:solidFill>
              <a:latin typeface="Century Gothic" pitchFamily="34" charset="0"/>
            </a:rPr>
            <a:t>Строительные ограждения</a:t>
          </a:r>
          <a:endParaRPr lang="en-US" sz="1600" b="1" spc="-100" baseline="0">
            <a:ln>
              <a:noFill/>
            </a:ln>
            <a:solidFill>
              <a:schemeClr val="tx1">
                <a:lumMod val="65000"/>
                <a:lumOff val="35000"/>
              </a:schemeClr>
            </a:solidFill>
            <a:latin typeface="Century Gothic" pitchFamily="34" charset="0"/>
            <a:cs typeface="DokChampa" pitchFamily="34" charset="-34"/>
          </a:endParaRPr>
        </a:p>
      </xdr:txBody>
    </xdr:sp>
    <xdr:clientData/>
  </xdr:twoCellAnchor>
  <xdr:twoCellAnchor editAs="oneCell">
    <xdr:from>
      <xdr:col>4</xdr:col>
      <xdr:colOff>314325</xdr:colOff>
      <xdr:row>26</xdr:row>
      <xdr:rowOff>72774</xdr:rowOff>
    </xdr:from>
    <xdr:to>
      <xdr:col>5</xdr:col>
      <xdr:colOff>361950</xdr:colOff>
      <xdr:row>26</xdr:row>
      <xdr:rowOff>914400</xdr:rowOff>
    </xdr:to>
    <xdr:pic>
      <xdr:nvPicPr>
        <xdr:cNvPr id="222" name="Рисунок 221">
          <a:hlinkClick xmlns:r="http://schemas.openxmlformats.org/officeDocument/2006/relationships" r:id="rId75"/>
        </xdr:cNvPr>
        <xdr:cNvPicPr>
          <a:picLocks noChangeAspect="1"/>
        </xdr:cNvPicPr>
      </xdr:nvPicPr>
      <xdr:blipFill>
        <a:blip xmlns:r="http://schemas.openxmlformats.org/officeDocument/2006/relationships" r:embed="rId76" cstate="email">
          <a:extLst>
            <a:ext uri="{28A0092B-C50C-407E-A947-70E740481C1C}">
              <a14:useLocalDpi xmlns="" xmlns:a14="http://schemas.microsoft.com/office/drawing/2010/main"/>
            </a:ext>
          </a:extLst>
        </a:blip>
        <a:stretch>
          <a:fillRect/>
        </a:stretch>
      </xdr:blipFill>
      <xdr:spPr>
        <a:xfrm>
          <a:off x="3295650" y="14141199"/>
          <a:ext cx="657225" cy="841626"/>
        </a:xfrm>
        <a:prstGeom prst="rect">
          <a:avLst/>
        </a:prstGeom>
      </xdr:spPr>
    </xdr:pic>
    <xdr:clientData/>
  </xdr:twoCellAnchor>
  <xdr:twoCellAnchor>
    <xdr:from>
      <xdr:col>8</xdr:col>
      <xdr:colOff>638175</xdr:colOff>
      <xdr:row>26</xdr:row>
      <xdr:rowOff>123825</xdr:rowOff>
    </xdr:from>
    <xdr:to>
      <xdr:col>13</xdr:col>
      <xdr:colOff>914400</xdr:colOff>
      <xdr:row>26</xdr:row>
      <xdr:rowOff>866774</xdr:rowOff>
    </xdr:to>
    <xdr:sp macro="" textlink="">
      <xdr:nvSpPr>
        <xdr:cNvPr id="224" name="Надпись 11">
          <a:hlinkClick xmlns:r="http://schemas.openxmlformats.org/officeDocument/2006/relationships" r:id="rId77"/>
        </xdr:cNvPr>
        <xdr:cNvSpPr txBox="1"/>
      </xdr:nvSpPr>
      <xdr:spPr>
        <a:xfrm>
          <a:off x="3981450" y="13925550"/>
          <a:ext cx="3667125" cy="742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r"/>
          <a:r>
            <a:rPr lang="ru-RU" sz="1600">
              <a:ln>
                <a:noFill/>
              </a:ln>
              <a:solidFill>
                <a:schemeClr val="tx1">
                  <a:lumMod val="65000"/>
                  <a:lumOff val="35000"/>
                </a:schemeClr>
              </a:solidFill>
              <a:latin typeface="Century Gothic" pitchFamily="34" charset="0"/>
            </a:rPr>
            <a:t>Буфер дорожный</a:t>
          </a:r>
          <a:endParaRPr lang="en-US" sz="1600" b="1" spc="-100" baseline="0">
            <a:ln>
              <a:noFill/>
            </a:ln>
            <a:solidFill>
              <a:schemeClr val="tx1">
                <a:lumMod val="65000"/>
                <a:lumOff val="35000"/>
              </a:schemeClr>
            </a:solidFill>
            <a:latin typeface="Century Gothic" pitchFamily="34" charset="0"/>
            <a:cs typeface="DokChampa" pitchFamily="34" charset="-34"/>
          </a:endParaRPr>
        </a:p>
      </xdr:txBody>
    </xdr:sp>
    <xdr:clientData/>
  </xdr:twoCellAnchor>
  <xdr:oneCellAnchor>
    <xdr:from>
      <xdr:col>3</xdr:col>
      <xdr:colOff>75930</xdr:colOff>
      <xdr:row>27</xdr:row>
      <xdr:rowOff>209550</xdr:rowOff>
    </xdr:from>
    <xdr:ext cx="1067339" cy="587037"/>
    <xdr:pic>
      <xdr:nvPicPr>
        <xdr:cNvPr id="225" name="Picture 8" descr="Барьер дорожный водоналивной (стандартный)">
          <a:hlinkClick xmlns:r="http://schemas.openxmlformats.org/officeDocument/2006/relationships" r:id="rId78"/>
        </xdr:cNvPr>
        <xdr:cNvPicPr>
          <a:picLocks noChangeAspect="1" noChangeArrowheads="1"/>
        </xdr:cNvPicPr>
      </xdr:nvPicPr>
      <xdr:blipFill>
        <a:blip xmlns:r="http://schemas.openxmlformats.org/officeDocument/2006/relationships" r:embed="rId79" cstate="print"/>
        <a:stretch>
          <a:fillRect/>
        </a:stretch>
      </xdr:blipFill>
      <xdr:spPr bwMode="auto">
        <a:xfrm>
          <a:off x="866505" y="15316200"/>
          <a:ext cx="1067339" cy="587037"/>
        </a:xfrm>
        <a:prstGeom prst="rect">
          <a:avLst/>
        </a:prstGeom>
        <a:noFill/>
      </xdr:spPr>
    </xdr:pic>
    <xdr:clientData/>
  </xdr:oneCellAnchor>
  <xdr:oneCellAnchor>
    <xdr:from>
      <xdr:col>5</xdr:col>
      <xdr:colOff>55061</xdr:colOff>
      <xdr:row>27</xdr:row>
      <xdr:rowOff>169571</xdr:rowOff>
    </xdr:from>
    <xdr:ext cx="1487990" cy="777181"/>
    <xdr:pic>
      <xdr:nvPicPr>
        <xdr:cNvPr id="226" name="Picture 3" descr="Вкладывающийся барьер дорожный водоналивной (стандартный)">
          <a:hlinkClick xmlns:r="http://schemas.openxmlformats.org/officeDocument/2006/relationships" r:id="rId80"/>
        </xdr:cNvPr>
        <xdr:cNvPicPr>
          <a:picLocks noChangeAspect="1" noChangeArrowheads="1"/>
        </xdr:cNvPicPr>
      </xdr:nvPicPr>
      <xdr:blipFill>
        <a:blip xmlns:r="http://schemas.openxmlformats.org/officeDocument/2006/relationships" r:embed="rId81" cstate="print"/>
        <a:stretch>
          <a:fillRect/>
        </a:stretch>
      </xdr:blipFill>
      <xdr:spPr bwMode="auto">
        <a:xfrm>
          <a:off x="2064836" y="15276221"/>
          <a:ext cx="1487990" cy="777181"/>
        </a:xfrm>
        <a:prstGeom prst="rect">
          <a:avLst/>
        </a:prstGeom>
        <a:noFill/>
      </xdr:spPr>
    </xdr:pic>
    <xdr:clientData/>
  </xdr:oneCellAnchor>
  <xdr:twoCellAnchor>
    <xdr:from>
      <xdr:col>8</xdr:col>
      <xdr:colOff>619125</xdr:colOff>
      <xdr:row>27</xdr:row>
      <xdr:rowOff>190500</xdr:rowOff>
    </xdr:from>
    <xdr:to>
      <xdr:col>14</xdr:col>
      <xdr:colOff>0</xdr:colOff>
      <xdr:row>27</xdr:row>
      <xdr:rowOff>933449</xdr:rowOff>
    </xdr:to>
    <xdr:sp macro="" textlink="">
      <xdr:nvSpPr>
        <xdr:cNvPr id="227" name="Надпись 11">
          <a:hlinkClick xmlns:r="http://schemas.openxmlformats.org/officeDocument/2006/relationships" r:id="rId82"/>
        </xdr:cNvPr>
        <xdr:cNvSpPr txBox="1"/>
      </xdr:nvSpPr>
      <xdr:spPr>
        <a:xfrm>
          <a:off x="4457700" y="15573375"/>
          <a:ext cx="3743325" cy="742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r"/>
          <a:r>
            <a:rPr lang="ru-RU" sz="1600">
              <a:ln>
                <a:noFill/>
              </a:ln>
              <a:solidFill>
                <a:schemeClr val="tx1">
                  <a:lumMod val="65000"/>
                  <a:lumOff val="35000"/>
                </a:schemeClr>
              </a:solidFill>
              <a:latin typeface="Century Gothic" pitchFamily="34" charset="0"/>
            </a:rPr>
            <a:t>Водоналивные барьеры</a:t>
          </a:r>
          <a:endParaRPr lang="en-US" sz="1600" b="1" spc="-100" baseline="0">
            <a:ln>
              <a:noFill/>
            </a:ln>
            <a:solidFill>
              <a:schemeClr val="tx1">
                <a:lumMod val="65000"/>
                <a:lumOff val="35000"/>
              </a:schemeClr>
            </a:solidFill>
            <a:latin typeface="Century Gothic" pitchFamily="34" charset="0"/>
            <a:cs typeface="DokChampa" pitchFamily="34" charset="-34"/>
          </a:endParaRPr>
        </a:p>
      </xdr:txBody>
    </xdr:sp>
    <xdr:clientData/>
  </xdr:twoCellAnchor>
  <xdr:twoCellAnchor editAs="oneCell">
    <xdr:from>
      <xdr:col>3</xdr:col>
      <xdr:colOff>371476</xdr:colOff>
      <xdr:row>28</xdr:row>
      <xdr:rowOff>133350</xdr:rowOff>
    </xdr:from>
    <xdr:to>
      <xdr:col>4</xdr:col>
      <xdr:colOff>227933</xdr:colOff>
      <xdr:row>28</xdr:row>
      <xdr:rowOff>1139228</xdr:rowOff>
    </xdr:to>
    <xdr:pic>
      <xdr:nvPicPr>
        <xdr:cNvPr id="228" name="Picture 6" descr="Дорожные столбики">
          <a:hlinkClick xmlns:r="http://schemas.openxmlformats.org/officeDocument/2006/relationships" r:id="rId83"/>
        </xdr:cNvPr>
        <xdr:cNvPicPr>
          <a:picLocks noChangeAspect="1" noChangeArrowheads="1"/>
        </xdr:cNvPicPr>
      </xdr:nvPicPr>
      <xdr:blipFill>
        <a:blip xmlns:r="http://schemas.openxmlformats.org/officeDocument/2006/relationships" r:embed="rId84" cstate="email">
          <a:extLst>
            <a:ext uri="{28A0092B-C50C-407E-A947-70E740481C1C}">
              <a14:useLocalDpi xmlns="" xmlns:a14="http://schemas.microsoft.com/office/drawing/2010/main"/>
            </a:ext>
          </a:extLst>
        </a:blip>
        <a:srcRect/>
        <a:stretch>
          <a:fillRect/>
        </a:stretch>
      </xdr:blipFill>
      <xdr:spPr bwMode="auto">
        <a:xfrm>
          <a:off x="1162051" y="16935450"/>
          <a:ext cx="466057" cy="1005878"/>
        </a:xfrm>
        <a:prstGeom prst="rect">
          <a:avLst/>
        </a:prstGeom>
        <a:noFill/>
      </xdr:spPr>
    </xdr:pic>
    <xdr:clientData/>
  </xdr:twoCellAnchor>
  <xdr:twoCellAnchor editAs="oneCell">
    <xdr:from>
      <xdr:col>5</xdr:col>
      <xdr:colOff>470285</xdr:colOff>
      <xdr:row>28</xdr:row>
      <xdr:rowOff>104775</xdr:rowOff>
    </xdr:from>
    <xdr:to>
      <xdr:col>6</xdr:col>
      <xdr:colOff>456714</xdr:colOff>
      <xdr:row>28</xdr:row>
      <xdr:rowOff>1095375</xdr:rowOff>
    </xdr:to>
    <xdr:pic>
      <xdr:nvPicPr>
        <xdr:cNvPr id="229" name="Picture 4" descr="http://im8-tub-ru.yandex.net/i?id=3754326-26-72&amp;n=21">
          <a:hlinkClick xmlns:r="http://schemas.openxmlformats.org/officeDocument/2006/relationships" r:id="rId85"/>
        </xdr:cNvPr>
        <xdr:cNvPicPr>
          <a:picLocks noChangeAspect="1" noChangeArrowheads="1"/>
        </xdr:cNvPicPr>
      </xdr:nvPicPr>
      <xdr:blipFill>
        <a:blip xmlns:r="http://schemas.openxmlformats.org/officeDocument/2006/relationships" r:embed="rId86" cstate="print"/>
        <a:stretch>
          <a:fillRect/>
        </a:stretch>
      </xdr:blipFill>
      <xdr:spPr bwMode="auto">
        <a:xfrm>
          <a:off x="2480060" y="16906875"/>
          <a:ext cx="596029" cy="990600"/>
        </a:xfrm>
        <a:prstGeom prst="rect">
          <a:avLst/>
        </a:prstGeom>
        <a:noFill/>
      </xdr:spPr>
    </xdr:pic>
    <xdr:clientData/>
  </xdr:twoCellAnchor>
  <xdr:twoCellAnchor>
    <xdr:from>
      <xdr:col>8</xdr:col>
      <xdr:colOff>619125</xdr:colOff>
      <xdr:row>28</xdr:row>
      <xdr:rowOff>361950</xdr:rowOff>
    </xdr:from>
    <xdr:to>
      <xdr:col>14</xdr:col>
      <xdr:colOff>38100</xdr:colOff>
      <xdr:row>28</xdr:row>
      <xdr:rowOff>1104899</xdr:rowOff>
    </xdr:to>
    <xdr:sp macro="" textlink="">
      <xdr:nvSpPr>
        <xdr:cNvPr id="230" name="Надпись 11">
          <a:hlinkClick xmlns:r="http://schemas.openxmlformats.org/officeDocument/2006/relationships" r:id="rId87"/>
        </xdr:cNvPr>
        <xdr:cNvSpPr txBox="1"/>
      </xdr:nvSpPr>
      <xdr:spPr>
        <a:xfrm>
          <a:off x="4457700" y="16821150"/>
          <a:ext cx="3781425" cy="742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r"/>
          <a:r>
            <a:rPr lang="ru-RU" sz="1600">
              <a:ln>
                <a:noFill/>
              </a:ln>
              <a:solidFill>
                <a:schemeClr val="tx1">
                  <a:lumMod val="65000"/>
                  <a:lumOff val="35000"/>
                </a:schemeClr>
              </a:solidFill>
              <a:latin typeface="Century Gothic" pitchFamily="34" charset="0"/>
            </a:rPr>
            <a:t>Сигнальный дорожный столбик</a:t>
          </a:r>
          <a:endParaRPr lang="en-US" sz="1600" b="1" spc="-100" baseline="0">
            <a:ln>
              <a:noFill/>
            </a:ln>
            <a:solidFill>
              <a:schemeClr val="tx1">
                <a:lumMod val="65000"/>
                <a:lumOff val="35000"/>
              </a:schemeClr>
            </a:solidFill>
            <a:latin typeface="Century Gothic" pitchFamily="34" charset="0"/>
            <a:cs typeface="DokChampa" pitchFamily="34" charset="-34"/>
          </a:endParaRPr>
        </a:p>
      </xdr:txBody>
    </xdr:sp>
    <xdr:clientData/>
  </xdr:twoCellAnchor>
  <xdr:twoCellAnchor editAs="oneCell">
    <xdr:from>
      <xdr:col>4</xdr:col>
      <xdr:colOff>28576</xdr:colOff>
      <xdr:row>29</xdr:row>
      <xdr:rowOff>71042</xdr:rowOff>
    </xdr:from>
    <xdr:to>
      <xdr:col>6</xdr:col>
      <xdr:colOff>0</xdr:colOff>
      <xdr:row>29</xdr:row>
      <xdr:rowOff>853854</xdr:rowOff>
    </xdr:to>
    <xdr:pic>
      <xdr:nvPicPr>
        <xdr:cNvPr id="231" name="Picture 5" descr="Конуса оградительные">
          <a:hlinkClick xmlns:r="http://schemas.openxmlformats.org/officeDocument/2006/relationships" r:id="rId88"/>
        </xdr:cNvPr>
        <xdr:cNvPicPr>
          <a:picLocks noChangeAspect="1" noChangeArrowheads="1"/>
        </xdr:cNvPicPr>
      </xdr:nvPicPr>
      <xdr:blipFill>
        <a:blip xmlns:r="http://schemas.openxmlformats.org/officeDocument/2006/relationships" r:embed="rId89" cstate="print"/>
        <a:stretch>
          <a:fillRect/>
        </a:stretch>
      </xdr:blipFill>
      <xdr:spPr bwMode="auto">
        <a:xfrm>
          <a:off x="3009901" y="17397017"/>
          <a:ext cx="1190624" cy="782812"/>
        </a:xfrm>
        <a:prstGeom prst="rect">
          <a:avLst/>
        </a:prstGeom>
        <a:noFill/>
      </xdr:spPr>
    </xdr:pic>
    <xdr:clientData/>
  </xdr:twoCellAnchor>
  <xdr:twoCellAnchor>
    <xdr:from>
      <xdr:col>8</xdr:col>
      <xdr:colOff>666750</xdr:colOff>
      <xdr:row>29</xdr:row>
      <xdr:rowOff>142875</xdr:rowOff>
    </xdr:from>
    <xdr:to>
      <xdr:col>14</xdr:col>
      <xdr:colOff>28575</xdr:colOff>
      <xdr:row>29</xdr:row>
      <xdr:rowOff>885824</xdr:rowOff>
    </xdr:to>
    <xdr:sp macro="" textlink="">
      <xdr:nvSpPr>
        <xdr:cNvPr id="232" name="Надпись 11">
          <a:hlinkClick xmlns:r="http://schemas.openxmlformats.org/officeDocument/2006/relationships" r:id="rId90"/>
        </xdr:cNvPr>
        <xdr:cNvSpPr txBox="1"/>
      </xdr:nvSpPr>
      <xdr:spPr>
        <a:xfrm>
          <a:off x="4010025" y="17859375"/>
          <a:ext cx="3724275" cy="742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r"/>
          <a:r>
            <a:rPr lang="ru-RU" sz="1600">
              <a:ln>
                <a:noFill/>
              </a:ln>
              <a:solidFill>
                <a:schemeClr val="tx1">
                  <a:lumMod val="65000"/>
                  <a:lumOff val="35000"/>
                </a:schemeClr>
              </a:solidFill>
              <a:latin typeface="Century Gothic" pitchFamily="34" charset="0"/>
            </a:rPr>
            <a:t>Конусы дорожные</a:t>
          </a:r>
          <a:endParaRPr lang="en-US" sz="1600" b="1" spc="-100" baseline="0">
            <a:ln>
              <a:noFill/>
            </a:ln>
            <a:solidFill>
              <a:schemeClr val="tx1">
                <a:lumMod val="65000"/>
                <a:lumOff val="35000"/>
              </a:schemeClr>
            </a:solidFill>
            <a:latin typeface="Century Gothic" pitchFamily="34" charset="0"/>
            <a:cs typeface="DokChampa" pitchFamily="34" charset="-34"/>
          </a:endParaRPr>
        </a:p>
      </xdr:txBody>
    </xdr:sp>
    <xdr:clientData/>
  </xdr:twoCellAnchor>
  <xdr:twoCellAnchor editAs="oneCell">
    <xdr:from>
      <xdr:col>4</xdr:col>
      <xdr:colOff>266700</xdr:colOff>
      <xdr:row>30</xdr:row>
      <xdr:rowOff>96896</xdr:rowOff>
    </xdr:from>
    <xdr:to>
      <xdr:col>6</xdr:col>
      <xdr:colOff>9526</xdr:colOff>
      <xdr:row>30</xdr:row>
      <xdr:rowOff>880301</xdr:rowOff>
    </xdr:to>
    <xdr:pic>
      <xdr:nvPicPr>
        <xdr:cNvPr id="233" name="Рисунок 232">
          <a:hlinkClick xmlns:r="http://schemas.openxmlformats.org/officeDocument/2006/relationships" r:id="rId91"/>
        </xdr:cNvPr>
        <xdr:cNvPicPr>
          <a:picLocks noChangeAspect="1"/>
        </xdr:cNvPicPr>
      </xdr:nvPicPr>
      <xdr:blipFill>
        <a:blip xmlns:r="http://schemas.openxmlformats.org/officeDocument/2006/relationships" r:embed="rId92" cstate="print"/>
        <a:stretch>
          <a:fillRect/>
        </a:stretch>
      </xdr:blipFill>
      <xdr:spPr>
        <a:xfrm>
          <a:off x="3248025" y="18422996"/>
          <a:ext cx="962026" cy="783405"/>
        </a:xfrm>
        <a:prstGeom prst="rect">
          <a:avLst/>
        </a:prstGeom>
      </xdr:spPr>
    </xdr:pic>
    <xdr:clientData/>
  </xdr:twoCellAnchor>
  <xdr:twoCellAnchor>
    <xdr:from>
      <xdr:col>8</xdr:col>
      <xdr:colOff>647700</xdr:colOff>
      <xdr:row>30</xdr:row>
      <xdr:rowOff>114300</xdr:rowOff>
    </xdr:from>
    <xdr:to>
      <xdr:col>14</xdr:col>
      <xdr:colOff>9525</xdr:colOff>
      <xdr:row>30</xdr:row>
      <xdr:rowOff>857249</xdr:rowOff>
    </xdr:to>
    <xdr:sp macro="" textlink="">
      <xdr:nvSpPr>
        <xdr:cNvPr id="234" name="Надпись 11">
          <a:hlinkClick xmlns:r="http://schemas.openxmlformats.org/officeDocument/2006/relationships" r:id="rId93"/>
        </xdr:cNvPr>
        <xdr:cNvSpPr txBox="1"/>
      </xdr:nvSpPr>
      <xdr:spPr>
        <a:xfrm>
          <a:off x="3990975" y="18907125"/>
          <a:ext cx="3724275" cy="742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r"/>
          <a:r>
            <a:rPr lang="ru-RU" sz="1600">
              <a:ln>
                <a:noFill/>
              </a:ln>
              <a:solidFill>
                <a:schemeClr val="tx1">
                  <a:lumMod val="65000"/>
                  <a:lumOff val="35000"/>
                </a:schemeClr>
              </a:solidFill>
              <a:latin typeface="Century Gothic" pitchFamily="34" charset="0"/>
            </a:rPr>
            <a:t>Гибкие</a:t>
          </a:r>
          <a:r>
            <a:rPr lang="ru-RU" sz="1600" baseline="0">
              <a:ln>
                <a:noFill/>
              </a:ln>
              <a:solidFill>
                <a:schemeClr val="tx1">
                  <a:lumMod val="65000"/>
                  <a:lumOff val="35000"/>
                </a:schemeClr>
              </a:solidFill>
              <a:latin typeface="Century Gothic" pitchFamily="34" charset="0"/>
            </a:rPr>
            <a:t> с</a:t>
          </a:r>
          <a:r>
            <a:rPr lang="ru-RU" sz="1600">
              <a:ln>
                <a:noFill/>
              </a:ln>
              <a:solidFill>
                <a:schemeClr val="tx1">
                  <a:lumMod val="65000"/>
                  <a:lumOff val="35000"/>
                </a:schemeClr>
              </a:solidFill>
              <a:latin typeface="Century Gothic" pitchFamily="34" charset="0"/>
            </a:rPr>
            <a:t>толбики</a:t>
          </a:r>
          <a:endParaRPr lang="en-US" sz="1600" b="1" spc="-100" baseline="0">
            <a:ln>
              <a:noFill/>
            </a:ln>
            <a:solidFill>
              <a:schemeClr val="tx1">
                <a:lumMod val="65000"/>
                <a:lumOff val="35000"/>
              </a:schemeClr>
            </a:solidFill>
            <a:latin typeface="Century Gothic" pitchFamily="34" charset="0"/>
            <a:cs typeface="DokChampa" pitchFamily="34" charset="-34"/>
          </a:endParaRPr>
        </a:p>
      </xdr:txBody>
    </xdr:sp>
    <xdr:clientData/>
  </xdr:twoCellAnchor>
  <xdr:twoCellAnchor editAs="oneCell">
    <xdr:from>
      <xdr:col>6</xdr:col>
      <xdr:colOff>249032</xdr:colOff>
      <xdr:row>31</xdr:row>
      <xdr:rowOff>95250</xdr:rowOff>
    </xdr:from>
    <xdr:to>
      <xdr:col>6</xdr:col>
      <xdr:colOff>553355</xdr:colOff>
      <xdr:row>31</xdr:row>
      <xdr:rowOff>952499</xdr:rowOff>
    </xdr:to>
    <xdr:pic>
      <xdr:nvPicPr>
        <xdr:cNvPr id="235" name="Picture 1" descr="Передвижные ограждения">
          <a:hlinkClick xmlns:r="http://schemas.openxmlformats.org/officeDocument/2006/relationships" r:id="rId94"/>
        </xdr:cNvPr>
        <xdr:cNvPicPr>
          <a:picLocks noChangeAspect="1" noChangeArrowheads="1"/>
        </xdr:cNvPicPr>
      </xdr:nvPicPr>
      <xdr:blipFill>
        <a:blip xmlns:r="http://schemas.openxmlformats.org/officeDocument/2006/relationships" r:embed="rId95" cstate="email"/>
        <a:srcRect/>
        <a:stretch>
          <a:fillRect/>
        </a:stretch>
      </xdr:blipFill>
      <xdr:spPr bwMode="auto">
        <a:xfrm>
          <a:off x="4449557" y="19373850"/>
          <a:ext cx="304323" cy="857249"/>
        </a:xfrm>
        <a:prstGeom prst="rect">
          <a:avLst/>
        </a:prstGeom>
        <a:noFill/>
      </xdr:spPr>
    </xdr:pic>
    <xdr:clientData/>
  </xdr:twoCellAnchor>
  <xdr:twoCellAnchor editAs="oneCell">
    <xdr:from>
      <xdr:col>4</xdr:col>
      <xdr:colOff>504825</xdr:colOff>
      <xdr:row>31</xdr:row>
      <xdr:rowOff>71517</xdr:rowOff>
    </xdr:from>
    <xdr:to>
      <xdr:col>5</xdr:col>
      <xdr:colOff>361950</xdr:colOff>
      <xdr:row>31</xdr:row>
      <xdr:rowOff>967125</xdr:rowOff>
    </xdr:to>
    <xdr:pic>
      <xdr:nvPicPr>
        <xdr:cNvPr id="236" name="Picture 2" descr="Мобильные ограждения">
          <a:hlinkClick xmlns:r="http://schemas.openxmlformats.org/officeDocument/2006/relationships" r:id="rId96"/>
        </xdr:cNvPr>
        <xdr:cNvPicPr>
          <a:picLocks noChangeAspect="1" noChangeArrowheads="1"/>
        </xdr:cNvPicPr>
      </xdr:nvPicPr>
      <xdr:blipFill>
        <a:blip xmlns:r="http://schemas.openxmlformats.org/officeDocument/2006/relationships" r:embed="rId97" cstate="email"/>
        <a:srcRect/>
        <a:stretch>
          <a:fillRect/>
        </a:stretch>
      </xdr:blipFill>
      <xdr:spPr bwMode="auto">
        <a:xfrm>
          <a:off x="3486150" y="19350117"/>
          <a:ext cx="466725" cy="895608"/>
        </a:xfrm>
        <a:prstGeom prst="rect">
          <a:avLst/>
        </a:prstGeom>
        <a:noFill/>
      </xdr:spPr>
    </xdr:pic>
    <xdr:clientData/>
  </xdr:twoCellAnchor>
  <xdr:twoCellAnchor editAs="oneCell">
    <xdr:from>
      <xdr:col>3</xdr:col>
      <xdr:colOff>238125</xdr:colOff>
      <xdr:row>31</xdr:row>
      <xdr:rowOff>53191</xdr:rowOff>
    </xdr:from>
    <xdr:to>
      <xdr:col>4</xdr:col>
      <xdr:colOff>152400</xdr:colOff>
      <xdr:row>31</xdr:row>
      <xdr:rowOff>982951</xdr:rowOff>
    </xdr:to>
    <xdr:pic>
      <xdr:nvPicPr>
        <xdr:cNvPr id="237" name="Picture 3" descr="Мобильные ограждения">
          <a:hlinkClick xmlns:r="http://schemas.openxmlformats.org/officeDocument/2006/relationships" r:id="rId98"/>
        </xdr:cNvPr>
        <xdr:cNvPicPr>
          <a:picLocks noChangeAspect="1" noChangeArrowheads="1"/>
        </xdr:cNvPicPr>
      </xdr:nvPicPr>
      <xdr:blipFill>
        <a:blip xmlns:r="http://schemas.openxmlformats.org/officeDocument/2006/relationships" r:embed="rId99" cstate="email"/>
        <a:srcRect/>
        <a:stretch>
          <a:fillRect/>
        </a:stretch>
      </xdr:blipFill>
      <xdr:spPr bwMode="auto">
        <a:xfrm>
          <a:off x="2609850" y="19331791"/>
          <a:ext cx="523875" cy="929760"/>
        </a:xfrm>
        <a:prstGeom prst="rect">
          <a:avLst/>
        </a:prstGeom>
        <a:noFill/>
      </xdr:spPr>
    </xdr:pic>
    <xdr:clientData/>
  </xdr:twoCellAnchor>
  <xdr:twoCellAnchor>
    <xdr:from>
      <xdr:col>8</xdr:col>
      <xdr:colOff>666750</xdr:colOff>
      <xdr:row>31</xdr:row>
      <xdr:rowOff>209550</xdr:rowOff>
    </xdr:from>
    <xdr:to>
      <xdr:col>13</xdr:col>
      <xdr:colOff>942975</xdr:colOff>
      <xdr:row>31</xdr:row>
      <xdr:rowOff>952499</xdr:rowOff>
    </xdr:to>
    <xdr:sp macro="" textlink="">
      <xdr:nvSpPr>
        <xdr:cNvPr id="239" name="Надпись 11">
          <a:hlinkClick xmlns:r="http://schemas.openxmlformats.org/officeDocument/2006/relationships" r:id="rId100"/>
        </xdr:cNvPr>
        <xdr:cNvSpPr txBox="1"/>
      </xdr:nvSpPr>
      <xdr:spPr>
        <a:xfrm>
          <a:off x="4010025" y="20012025"/>
          <a:ext cx="3667125" cy="742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r"/>
          <a:r>
            <a:rPr lang="ru-RU" sz="1600">
              <a:ln>
                <a:noFill/>
              </a:ln>
              <a:solidFill>
                <a:schemeClr val="tx1">
                  <a:lumMod val="65000"/>
                  <a:lumOff val="35000"/>
                </a:schemeClr>
              </a:solidFill>
              <a:latin typeface="Century Gothic" pitchFamily="34" charset="0"/>
            </a:rPr>
            <a:t>Дорожное/парковочное </a:t>
          </a:r>
        </a:p>
        <a:p>
          <a:pPr algn="r"/>
          <a:r>
            <a:rPr lang="ru-RU" sz="1600">
              <a:ln>
                <a:noFill/>
              </a:ln>
              <a:solidFill>
                <a:schemeClr val="tx1">
                  <a:lumMod val="65000"/>
                  <a:lumOff val="35000"/>
                </a:schemeClr>
              </a:solidFill>
              <a:latin typeface="Century Gothic" pitchFamily="34" charset="0"/>
            </a:rPr>
            <a:t>ограждение солдатик</a:t>
          </a:r>
          <a:endParaRPr lang="en-US" sz="1600" b="1" spc="-100" baseline="0">
            <a:ln>
              <a:noFill/>
            </a:ln>
            <a:solidFill>
              <a:schemeClr val="tx1">
                <a:lumMod val="65000"/>
                <a:lumOff val="35000"/>
              </a:schemeClr>
            </a:solidFill>
            <a:latin typeface="Century Gothic" pitchFamily="34" charset="0"/>
            <a:cs typeface="DokChampa" pitchFamily="34" charset="-34"/>
          </a:endParaRPr>
        </a:p>
      </xdr:txBody>
    </xdr:sp>
    <xdr:clientData/>
  </xdr:twoCellAnchor>
  <xdr:twoCellAnchor editAs="oneCell">
    <xdr:from>
      <xdr:col>5</xdr:col>
      <xdr:colOff>595346</xdr:colOff>
      <xdr:row>32</xdr:row>
      <xdr:rowOff>66675</xdr:rowOff>
    </xdr:from>
    <xdr:to>
      <xdr:col>7</xdr:col>
      <xdr:colOff>123826</xdr:colOff>
      <xdr:row>32</xdr:row>
      <xdr:rowOff>891893</xdr:rowOff>
    </xdr:to>
    <xdr:pic>
      <xdr:nvPicPr>
        <xdr:cNvPr id="240" name="Picture 2" descr="23.jpg">
          <a:hlinkClick xmlns:r="http://schemas.openxmlformats.org/officeDocument/2006/relationships" r:id="rId101"/>
        </xdr:cNvPr>
        <xdr:cNvPicPr>
          <a:picLocks noChangeAspect="1" noChangeArrowheads="1"/>
        </xdr:cNvPicPr>
      </xdr:nvPicPr>
      <xdr:blipFill>
        <a:blip xmlns:r="http://schemas.openxmlformats.org/officeDocument/2006/relationships" r:embed="rId102" cstate="email"/>
        <a:srcRect/>
        <a:stretch>
          <a:fillRect/>
        </a:stretch>
      </xdr:blipFill>
      <xdr:spPr bwMode="auto">
        <a:xfrm>
          <a:off x="2109821" y="21050250"/>
          <a:ext cx="747680" cy="825218"/>
        </a:xfrm>
        <a:prstGeom prst="rect">
          <a:avLst/>
        </a:prstGeom>
        <a:noFill/>
      </xdr:spPr>
    </xdr:pic>
    <xdr:clientData/>
  </xdr:twoCellAnchor>
  <xdr:twoCellAnchor editAs="oneCell">
    <xdr:from>
      <xdr:col>4</xdr:col>
      <xdr:colOff>371475</xdr:colOff>
      <xdr:row>32</xdr:row>
      <xdr:rowOff>95250</xdr:rowOff>
    </xdr:from>
    <xdr:to>
      <xdr:col>5</xdr:col>
      <xdr:colOff>457200</xdr:colOff>
      <xdr:row>32</xdr:row>
      <xdr:rowOff>898737</xdr:rowOff>
    </xdr:to>
    <xdr:pic>
      <xdr:nvPicPr>
        <xdr:cNvPr id="241" name="Picture 6" descr="1.jpg">
          <a:hlinkClick xmlns:r="http://schemas.openxmlformats.org/officeDocument/2006/relationships" r:id="rId103"/>
        </xdr:cNvPr>
        <xdr:cNvPicPr>
          <a:picLocks noChangeAspect="1" noChangeArrowheads="1"/>
        </xdr:cNvPicPr>
      </xdr:nvPicPr>
      <xdr:blipFill>
        <a:blip xmlns:r="http://schemas.openxmlformats.org/officeDocument/2006/relationships" r:embed="rId104" cstate="email"/>
        <a:srcRect/>
        <a:stretch>
          <a:fillRect/>
        </a:stretch>
      </xdr:blipFill>
      <xdr:spPr bwMode="auto">
        <a:xfrm>
          <a:off x="1276350" y="21078825"/>
          <a:ext cx="695325" cy="803487"/>
        </a:xfrm>
        <a:prstGeom prst="rect">
          <a:avLst/>
        </a:prstGeom>
        <a:noFill/>
      </xdr:spPr>
    </xdr:pic>
    <xdr:clientData/>
  </xdr:twoCellAnchor>
  <xdr:twoCellAnchor editAs="oneCell">
    <xdr:from>
      <xdr:col>3</xdr:col>
      <xdr:colOff>19051</xdr:colOff>
      <xdr:row>32</xdr:row>
      <xdr:rowOff>47625</xdr:rowOff>
    </xdr:from>
    <xdr:to>
      <xdr:col>4</xdr:col>
      <xdr:colOff>219137</xdr:colOff>
      <xdr:row>32</xdr:row>
      <xdr:rowOff>895350</xdr:rowOff>
    </xdr:to>
    <xdr:pic>
      <xdr:nvPicPr>
        <xdr:cNvPr id="242" name="Picture 8" descr="12.jpg">
          <a:hlinkClick xmlns:r="http://schemas.openxmlformats.org/officeDocument/2006/relationships" r:id="rId105"/>
        </xdr:cNvPr>
        <xdr:cNvPicPr>
          <a:picLocks noChangeAspect="1" noChangeArrowheads="1"/>
        </xdr:cNvPicPr>
      </xdr:nvPicPr>
      <xdr:blipFill>
        <a:blip xmlns:r="http://schemas.openxmlformats.org/officeDocument/2006/relationships" r:embed="rId106" cstate="email"/>
        <a:srcRect/>
        <a:stretch>
          <a:fillRect/>
        </a:stretch>
      </xdr:blipFill>
      <xdr:spPr bwMode="auto">
        <a:xfrm>
          <a:off x="314326" y="21031200"/>
          <a:ext cx="809686" cy="847725"/>
        </a:xfrm>
        <a:prstGeom prst="rect">
          <a:avLst/>
        </a:prstGeom>
        <a:noFill/>
      </xdr:spPr>
    </xdr:pic>
    <xdr:clientData/>
  </xdr:twoCellAnchor>
  <xdr:twoCellAnchor>
    <xdr:from>
      <xdr:col>8</xdr:col>
      <xdr:colOff>685800</xdr:colOff>
      <xdr:row>32</xdr:row>
      <xdr:rowOff>142875</xdr:rowOff>
    </xdr:from>
    <xdr:to>
      <xdr:col>14</xdr:col>
      <xdr:colOff>28575</xdr:colOff>
      <xdr:row>32</xdr:row>
      <xdr:rowOff>885824</xdr:rowOff>
    </xdr:to>
    <xdr:sp macro="" textlink="">
      <xdr:nvSpPr>
        <xdr:cNvPr id="243" name="Надпись 11">
          <a:hlinkClick xmlns:r="http://schemas.openxmlformats.org/officeDocument/2006/relationships" r:id="rId107"/>
        </xdr:cNvPr>
        <xdr:cNvSpPr txBox="1"/>
      </xdr:nvSpPr>
      <xdr:spPr>
        <a:xfrm>
          <a:off x="4029075" y="21126450"/>
          <a:ext cx="3705225" cy="742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r"/>
          <a:r>
            <a:rPr lang="ru-RU" sz="1600">
              <a:ln>
                <a:noFill/>
              </a:ln>
              <a:solidFill>
                <a:schemeClr val="tx1">
                  <a:lumMod val="65000"/>
                  <a:lumOff val="35000"/>
                </a:schemeClr>
              </a:solidFill>
              <a:latin typeface="Century Gothic" pitchFamily="34" charset="0"/>
            </a:rPr>
            <a:t>Зеркала</a:t>
          </a:r>
          <a:r>
            <a:rPr lang="ru-RU" sz="1600" baseline="0">
              <a:ln>
                <a:noFill/>
              </a:ln>
              <a:solidFill>
                <a:schemeClr val="tx1">
                  <a:lumMod val="65000"/>
                  <a:lumOff val="35000"/>
                </a:schemeClr>
              </a:solidFill>
              <a:latin typeface="Century Gothic" pitchFamily="34" charset="0"/>
            </a:rPr>
            <a:t> обзорные</a:t>
          </a:r>
          <a:endParaRPr lang="en-US" sz="1600" b="1" spc="-100" baseline="0">
            <a:ln>
              <a:noFill/>
            </a:ln>
            <a:solidFill>
              <a:schemeClr val="tx1">
                <a:lumMod val="65000"/>
                <a:lumOff val="35000"/>
              </a:schemeClr>
            </a:solidFill>
            <a:latin typeface="Century Gothic" pitchFamily="34" charset="0"/>
            <a:cs typeface="DokChampa" pitchFamily="34" charset="-34"/>
          </a:endParaRPr>
        </a:p>
      </xdr:txBody>
    </xdr:sp>
    <xdr:clientData/>
  </xdr:twoCellAnchor>
  <xdr:twoCellAnchor editAs="oneCell">
    <xdr:from>
      <xdr:col>4</xdr:col>
      <xdr:colOff>180975</xdr:colOff>
      <xdr:row>33</xdr:row>
      <xdr:rowOff>85725</xdr:rowOff>
    </xdr:from>
    <xdr:to>
      <xdr:col>5</xdr:col>
      <xdr:colOff>581025</xdr:colOff>
      <xdr:row>33</xdr:row>
      <xdr:rowOff>923925</xdr:rowOff>
    </xdr:to>
    <xdr:pic>
      <xdr:nvPicPr>
        <xdr:cNvPr id="244" name="Picture 6" descr="ИДН">
          <a:hlinkClick xmlns:r="http://schemas.openxmlformats.org/officeDocument/2006/relationships" r:id="rId108"/>
        </xdr:cNvPr>
        <xdr:cNvPicPr>
          <a:picLocks noChangeAspect="1" noChangeArrowheads="1"/>
        </xdr:cNvPicPr>
      </xdr:nvPicPr>
      <xdr:blipFill>
        <a:blip xmlns:r="http://schemas.openxmlformats.org/officeDocument/2006/relationships" r:embed="rId109" cstate="print"/>
        <a:stretch>
          <a:fillRect/>
        </a:stretch>
      </xdr:blipFill>
      <xdr:spPr bwMode="auto">
        <a:xfrm>
          <a:off x="3162300" y="22212300"/>
          <a:ext cx="1009650" cy="838200"/>
        </a:xfrm>
        <a:prstGeom prst="rect">
          <a:avLst/>
        </a:prstGeom>
        <a:noFill/>
      </xdr:spPr>
    </xdr:pic>
    <xdr:clientData/>
  </xdr:twoCellAnchor>
  <xdr:twoCellAnchor>
    <xdr:from>
      <xdr:col>8</xdr:col>
      <xdr:colOff>685801</xdr:colOff>
      <xdr:row>33</xdr:row>
      <xdr:rowOff>104775</xdr:rowOff>
    </xdr:from>
    <xdr:to>
      <xdr:col>14</xdr:col>
      <xdr:colOff>19050</xdr:colOff>
      <xdr:row>33</xdr:row>
      <xdr:rowOff>847724</xdr:rowOff>
    </xdr:to>
    <xdr:sp macro="" textlink="">
      <xdr:nvSpPr>
        <xdr:cNvPr id="246" name="Надпись 11">
          <a:hlinkClick xmlns:r="http://schemas.openxmlformats.org/officeDocument/2006/relationships" r:id="rId110"/>
        </xdr:cNvPr>
        <xdr:cNvSpPr txBox="1"/>
      </xdr:nvSpPr>
      <xdr:spPr>
        <a:xfrm>
          <a:off x="4524376" y="22059900"/>
          <a:ext cx="3695699" cy="742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r"/>
          <a:r>
            <a:rPr lang="ru-RU" sz="1600" b="0" spc="-100" baseline="0">
              <a:ln>
                <a:noFill/>
              </a:ln>
              <a:solidFill>
                <a:schemeClr val="tx1">
                  <a:lumMod val="65000"/>
                  <a:lumOff val="35000"/>
                </a:schemeClr>
              </a:solidFill>
              <a:latin typeface="Century Gothic" pitchFamily="34" charset="0"/>
              <a:cs typeface="DokChampa" pitchFamily="34" charset="-34"/>
            </a:rPr>
            <a:t>ИДН (Лежачий полицейский)</a:t>
          </a:r>
          <a:endParaRPr lang="en-US" sz="1600" b="0" spc="-100" baseline="0">
            <a:ln>
              <a:noFill/>
            </a:ln>
            <a:solidFill>
              <a:schemeClr val="tx1">
                <a:lumMod val="65000"/>
                <a:lumOff val="35000"/>
              </a:schemeClr>
            </a:solidFill>
            <a:latin typeface="Century Gothic" pitchFamily="34" charset="0"/>
            <a:cs typeface="DokChampa" pitchFamily="34" charset="-34"/>
          </a:endParaRPr>
        </a:p>
      </xdr:txBody>
    </xdr:sp>
    <xdr:clientData/>
  </xdr:twoCellAnchor>
  <xdr:twoCellAnchor editAs="oneCell">
    <xdr:from>
      <xdr:col>3</xdr:col>
      <xdr:colOff>6541</xdr:colOff>
      <xdr:row>34</xdr:row>
      <xdr:rowOff>313231</xdr:rowOff>
    </xdr:from>
    <xdr:to>
      <xdr:col>4</xdr:col>
      <xdr:colOff>77411</xdr:colOff>
      <xdr:row>34</xdr:row>
      <xdr:rowOff>643156</xdr:rowOff>
    </xdr:to>
    <xdr:pic>
      <xdr:nvPicPr>
        <xdr:cNvPr id="248" name="Picture 2" descr="Фонарь сигнальный ФС 12">
          <a:hlinkClick xmlns:r="http://schemas.openxmlformats.org/officeDocument/2006/relationships" r:id="rId111"/>
        </xdr:cNvPr>
        <xdr:cNvPicPr>
          <a:picLocks noChangeAspect="1" noChangeArrowheads="1"/>
        </xdr:cNvPicPr>
      </xdr:nvPicPr>
      <xdr:blipFill>
        <a:blip xmlns:r="http://schemas.openxmlformats.org/officeDocument/2006/relationships" r:embed="rId112" cstate="email">
          <a:extLst>
            <a:ext uri="{28A0092B-C50C-407E-A947-70E740481C1C}">
              <a14:useLocalDpi xmlns="" xmlns:a14="http://schemas.microsoft.com/office/drawing/2010/main"/>
            </a:ext>
          </a:extLst>
        </a:blip>
        <a:srcRect/>
        <a:stretch>
          <a:fillRect/>
        </a:stretch>
      </xdr:blipFill>
      <xdr:spPr bwMode="auto">
        <a:xfrm rot="8144040">
          <a:off x="2378266" y="22696981"/>
          <a:ext cx="680470" cy="329925"/>
        </a:xfrm>
        <a:prstGeom prst="rect">
          <a:avLst/>
        </a:prstGeom>
        <a:noFill/>
      </xdr:spPr>
    </xdr:pic>
    <xdr:clientData/>
  </xdr:twoCellAnchor>
  <xdr:twoCellAnchor editAs="oneCell">
    <xdr:from>
      <xdr:col>6</xdr:col>
      <xdr:colOff>157306</xdr:colOff>
      <xdr:row>34</xdr:row>
      <xdr:rowOff>211810</xdr:rowOff>
    </xdr:from>
    <xdr:to>
      <xdr:col>6</xdr:col>
      <xdr:colOff>514349</xdr:colOff>
      <xdr:row>34</xdr:row>
      <xdr:rowOff>819152</xdr:rowOff>
    </xdr:to>
    <xdr:pic>
      <xdr:nvPicPr>
        <xdr:cNvPr id="249" name="Picture 3" descr="Фонарь сигнальный НСП 03">
          <a:hlinkClick xmlns:r="http://schemas.openxmlformats.org/officeDocument/2006/relationships" r:id="rId113"/>
        </xdr:cNvPr>
        <xdr:cNvPicPr>
          <a:picLocks noChangeAspect="1" noChangeArrowheads="1"/>
        </xdr:cNvPicPr>
      </xdr:nvPicPr>
      <xdr:blipFill>
        <a:blip xmlns:r="http://schemas.openxmlformats.org/officeDocument/2006/relationships" r:embed="rId114" cstate="email">
          <a:extLst>
            <a:ext uri="{28A0092B-C50C-407E-A947-70E740481C1C}">
              <a14:useLocalDpi xmlns="" xmlns:a14="http://schemas.microsoft.com/office/drawing/2010/main"/>
            </a:ext>
          </a:extLst>
        </a:blip>
        <a:srcRect/>
        <a:stretch>
          <a:fillRect/>
        </a:stretch>
      </xdr:blipFill>
      <xdr:spPr bwMode="auto">
        <a:xfrm rot="5400000">
          <a:off x="4232682" y="22720709"/>
          <a:ext cx="607342" cy="357043"/>
        </a:xfrm>
        <a:prstGeom prst="rect">
          <a:avLst/>
        </a:prstGeom>
        <a:noFill/>
      </xdr:spPr>
    </xdr:pic>
    <xdr:clientData/>
  </xdr:twoCellAnchor>
  <xdr:twoCellAnchor editAs="oneCell">
    <xdr:from>
      <xdr:col>4</xdr:col>
      <xdr:colOff>149859</xdr:colOff>
      <xdr:row>34</xdr:row>
      <xdr:rowOff>36140</xdr:rowOff>
    </xdr:from>
    <xdr:to>
      <xdr:col>5</xdr:col>
      <xdr:colOff>495301</xdr:colOff>
      <xdr:row>34</xdr:row>
      <xdr:rowOff>971549</xdr:rowOff>
    </xdr:to>
    <xdr:pic>
      <xdr:nvPicPr>
        <xdr:cNvPr id="250" name="Picture 4" descr="Гирлянда из сигнальных фонарей">
          <a:hlinkClick xmlns:r="http://schemas.openxmlformats.org/officeDocument/2006/relationships" r:id="rId115"/>
        </xdr:cNvPr>
        <xdr:cNvPicPr>
          <a:picLocks noChangeAspect="1" noChangeArrowheads="1"/>
        </xdr:cNvPicPr>
      </xdr:nvPicPr>
      <xdr:blipFill>
        <a:blip xmlns:r="http://schemas.openxmlformats.org/officeDocument/2006/relationships" r:embed="rId116" cstate="print"/>
        <a:stretch>
          <a:fillRect/>
        </a:stretch>
      </xdr:blipFill>
      <xdr:spPr bwMode="auto">
        <a:xfrm>
          <a:off x="3131184" y="22419890"/>
          <a:ext cx="955042" cy="935409"/>
        </a:xfrm>
        <a:prstGeom prst="rect">
          <a:avLst/>
        </a:prstGeom>
        <a:noFill/>
      </xdr:spPr>
    </xdr:pic>
    <xdr:clientData/>
  </xdr:twoCellAnchor>
  <xdr:twoCellAnchor>
    <xdr:from>
      <xdr:col>8</xdr:col>
      <xdr:colOff>704850</xdr:colOff>
      <xdr:row>34</xdr:row>
      <xdr:rowOff>219075</xdr:rowOff>
    </xdr:from>
    <xdr:to>
      <xdr:col>14</xdr:col>
      <xdr:colOff>9525</xdr:colOff>
      <xdr:row>34</xdr:row>
      <xdr:rowOff>962024</xdr:rowOff>
    </xdr:to>
    <xdr:sp macro="" textlink="">
      <xdr:nvSpPr>
        <xdr:cNvPr id="251" name="Надпись 11">
          <a:hlinkClick xmlns:r="http://schemas.openxmlformats.org/officeDocument/2006/relationships" r:id="rId117"/>
        </xdr:cNvPr>
        <xdr:cNvSpPr txBox="1"/>
      </xdr:nvSpPr>
      <xdr:spPr>
        <a:xfrm>
          <a:off x="4048125" y="23221950"/>
          <a:ext cx="3667125" cy="742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r"/>
          <a:r>
            <a:rPr lang="ru-RU" sz="1600">
              <a:ln>
                <a:noFill/>
              </a:ln>
              <a:solidFill>
                <a:schemeClr val="tx1">
                  <a:lumMod val="65000"/>
                  <a:lumOff val="35000"/>
                </a:schemeClr>
              </a:solidFill>
              <a:latin typeface="Century Gothic" pitchFamily="34" charset="0"/>
            </a:rPr>
            <a:t>Фонари сигнальные</a:t>
          </a:r>
          <a:endParaRPr lang="en-US" sz="1600" b="1" spc="-100" baseline="0">
            <a:ln>
              <a:noFill/>
            </a:ln>
            <a:solidFill>
              <a:schemeClr val="tx1">
                <a:lumMod val="65000"/>
                <a:lumOff val="35000"/>
              </a:schemeClr>
            </a:solidFill>
            <a:latin typeface="Century Gothic" pitchFamily="34" charset="0"/>
            <a:cs typeface="DokChampa" pitchFamily="34" charset="-34"/>
          </a:endParaRPr>
        </a:p>
      </xdr:txBody>
    </xdr:sp>
    <xdr:clientData/>
  </xdr:twoCellAnchor>
  <xdr:twoCellAnchor>
    <xdr:from>
      <xdr:col>8</xdr:col>
      <xdr:colOff>695325</xdr:colOff>
      <xdr:row>35</xdr:row>
      <xdr:rowOff>180975</xdr:rowOff>
    </xdr:from>
    <xdr:to>
      <xdr:col>14</xdr:col>
      <xdr:colOff>38100</xdr:colOff>
      <xdr:row>35</xdr:row>
      <xdr:rowOff>923924</xdr:rowOff>
    </xdr:to>
    <xdr:sp macro="" textlink="">
      <xdr:nvSpPr>
        <xdr:cNvPr id="252" name="Надпись 11">
          <a:hlinkClick xmlns:r="http://schemas.openxmlformats.org/officeDocument/2006/relationships" r:id="rId118"/>
        </xdr:cNvPr>
        <xdr:cNvSpPr txBox="1"/>
      </xdr:nvSpPr>
      <xdr:spPr>
        <a:xfrm>
          <a:off x="4038600" y="24307800"/>
          <a:ext cx="3705225" cy="742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r"/>
          <a:r>
            <a:rPr lang="ru-RU" sz="1600" b="0" spc="0" baseline="0">
              <a:ln>
                <a:noFill/>
              </a:ln>
              <a:solidFill>
                <a:schemeClr val="tx1">
                  <a:lumMod val="65000"/>
                  <a:lumOff val="35000"/>
                </a:schemeClr>
              </a:solidFill>
              <a:latin typeface="Century Gothic" pitchFamily="34" charset="0"/>
              <a:cs typeface="+mn-cs"/>
            </a:rPr>
            <a:t>Вехи сигнальные оградительные</a:t>
          </a:r>
          <a:endParaRPr lang="en-US" sz="1600" b="1" spc="-100" baseline="0">
            <a:ln>
              <a:noFill/>
            </a:ln>
            <a:solidFill>
              <a:schemeClr val="tx1">
                <a:lumMod val="65000"/>
                <a:lumOff val="35000"/>
              </a:schemeClr>
            </a:solidFill>
            <a:latin typeface="Century Gothic" pitchFamily="34" charset="0"/>
            <a:cs typeface="DokChampa" pitchFamily="34" charset="-34"/>
          </a:endParaRPr>
        </a:p>
      </xdr:txBody>
    </xdr:sp>
    <xdr:clientData/>
  </xdr:twoCellAnchor>
  <xdr:twoCellAnchor editAs="oneCell">
    <xdr:from>
      <xdr:col>5</xdr:col>
      <xdr:colOff>323134</xdr:colOff>
      <xdr:row>35</xdr:row>
      <xdr:rowOff>139968</xdr:rowOff>
    </xdr:from>
    <xdr:to>
      <xdr:col>6</xdr:col>
      <xdr:colOff>85725</xdr:colOff>
      <xdr:row>35</xdr:row>
      <xdr:rowOff>952500</xdr:rowOff>
    </xdr:to>
    <xdr:pic>
      <xdr:nvPicPr>
        <xdr:cNvPr id="253" name="Рисунок 252">
          <a:hlinkClick xmlns:r="http://schemas.openxmlformats.org/officeDocument/2006/relationships" r:id="rId119"/>
        </xdr:cNvPr>
        <xdr:cNvPicPr>
          <a:picLocks noChangeAspect="1"/>
        </xdr:cNvPicPr>
      </xdr:nvPicPr>
      <xdr:blipFill>
        <a:blip xmlns:r="http://schemas.openxmlformats.org/officeDocument/2006/relationships" r:embed="rId120" cstate="print"/>
        <a:stretch>
          <a:fillRect/>
        </a:stretch>
      </xdr:blipFill>
      <xdr:spPr>
        <a:xfrm>
          <a:off x="3914059" y="23580993"/>
          <a:ext cx="372191" cy="812532"/>
        </a:xfrm>
        <a:prstGeom prst="rect">
          <a:avLst/>
        </a:prstGeom>
      </xdr:spPr>
    </xdr:pic>
    <xdr:clientData/>
  </xdr:twoCellAnchor>
  <xdr:twoCellAnchor editAs="oneCell">
    <xdr:from>
      <xdr:col>3</xdr:col>
      <xdr:colOff>157990</xdr:colOff>
      <xdr:row>35</xdr:row>
      <xdr:rowOff>466725</xdr:rowOff>
    </xdr:from>
    <xdr:to>
      <xdr:col>4</xdr:col>
      <xdr:colOff>12886</xdr:colOff>
      <xdr:row>35</xdr:row>
      <xdr:rowOff>809625</xdr:rowOff>
    </xdr:to>
    <xdr:pic>
      <xdr:nvPicPr>
        <xdr:cNvPr id="254" name="Рисунок 253">
          <a:hlinkClick xmlns:r="http://schemas.openxmlformats.org/officeDocument/2006/relationships" r:id="rId121"/>
        </xdr:cNvPr>
        <xdr:cNvPicPr>
          <a:picLocks noChangeAspect="1"/>
        </xdr:cNvPicPr>
      </xdr:nvPicPr>
      <xdr:blipFill>
        <a:blip xmlns:r="http://schemas.openxmlformats.org/officeDocument/2006/relationships" r:embed="rId122" cstate="print"/>
        <a:stretch>
          <a:fillRect/>
        </a:stretch>
      </xdr:blipFill>
      <xdr:spPr>
        <a:xfrm>
          <a:off x="2529715" y="23907750"/>
          <a:ext cx="464496" cy="342900"/>
        </a:xfrm>
        <a:prstGeom prst="rect">
          <a:avLst/>
        </a:prstGeom>
      </xdr:spPr>
    </xdr:pic>
    <xdr:clientData/>
  </xdr:twoCellAnchor>
  <xdr:twoCellAnchor>
    <xdr:from>
      <xdr:col>8</xdr:col>
      <xdr:colOff>733425</xdr:colOff>
      <xdr:row>36</xdr:row>
      <xdr:rowOff>114300</xdr:rowOff>
    </xdr:from>
    <xdr:to>
      <xdr:col>14</xdr:col>
      <xdr:colOff>1</xdr:colOff>
      <xdr:row>36</xdr:row>
      <xdr:rowOff>857249</xdr:rowOff>
    </xdr:to>
    <xdr:sp macro="" textlink="">
      <xdr:nvSpPr>
        <xdr:cNvPr id="256" name="Надпись 11">
          <a:hlinkClick xmlns:r="http://schemas.openxmlformats.org/officeDocument/2006/relationships" r:id="rId123"/>
        </xdr:cNvPr>
        <xdr:cNvSpPr txBox="1"/>
      </xdr:nvSpPr>
      <xdr:spPr>
        <a:xfrm>
          <a:off x="4572000" y="25365075"/>
          <a:ext cx="3629026" cy="742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r"/>
          <a:r>
            <a:rPr lang="ru-RU" sz="1600">
              <a:ln>
                <a:noFill/>
              </a:ln>
              <a:solidFill>
                <a:schemeClr val="bg1">
                  <a:lumMod val="65000"/>
                </a:schemeClr>
              </a:solidFill>
              <a:latin typeface="Century Gothic" pitchFamily="34" charset="0"/>
            </a:rPr>
            <a:t>   </a:t>
          </a:r>
          <a:r>
            <a:rPr lang="ru-RU" sz="1600">
              <a:ln>
                <a:noFill/>
              </a:ln>
              <a:solidFill>
                <a:schemeClr val="tx1">
                  <a:lumMod val="65000"/>
                  <a:lumOff val="35000"/>
                </a:schemeClr>
              </a:solidFill>
              <a:latin typeface="Century Gothic" pitchFamily="34" charset="0"/>
            </a:rPr>
            <a:t>Делиниатор</a:t>
          </a:r>
          <a:endParaRPr lang="ru-RU" sz="1600" baseline="0">
            <a:ln>
              <a:noFill/>
            </a:ln>
            <a:solidFill>
              <a:schemeClr val="tx1">
                <a:lumMod val="65000"/>
                <a:lumOff val="35000"/>
              </a:schemeClr>
            </a:solidFill>
            <a:latin typeface="Century Gothic" pitchFamily="34" charset="0"/>
          </a:endParaRPr>
        </a:p>
      </xdr:txBody>
    </xdr:sp>
    <xdr:clientData/>
  </xdr:twoCellAnchor>
  <xdr:twoCellAnchor editAs="oneCell">
    <xdr:from>
      <xdr:col>3</xdr:col>
      <xdr:colOff>381000</xdr:colOff>
      <xdr:row>36</xdr:row>
      <xdr:rowOff>76200</xdr:rowOff>
    </xdr:from>
    <xdr:to>
      <xdr:col>5</xdr:col>
      <xdr:colOff>590550</xdr:colOff>
      <xdr:row>36</xdr:row>
      <xdr:rowOff>788624</xdr:rowOff>
    </xdr:to>
    <xdr:pic>
      <xdr:nvPicPr>
        <xdr:cNvPr id="257" name="Picture 2" descr="Колесоотбойники">
          <a:hlinkClick xmlns:r="http://schemas.openxmlformats.org/officeDocument/2006/relationships" r:id="rId124"/>
        </xdr:cNvPr>
        <xdr:cNvPicPr>
          <a:picLocks noChangeAspect="1" noChangeArrowheads="1"/>
        </xdr:cNvPicPr>
      </xdr:nvPicPr>
      <xdr:blipFill>
        <a:blip xmlns:r="http://schemas.openxmlformats.org/officeDocument/2006/relationships" r:embed="rId125" cstate="print"/>
        <a:stretch>
          <a:fillRect/>
        </a:stretch>
      </xdr:blipFill>
      <xdr:spPr bwMode="auto">
        <a:xfrm>
          <a:off x="2752725" y="24584025"/>
          <a:ext cx="1428750" cy="712424"/>
        </a:xfrm>
        <a:prstGeom prst="rect">
          <a:avLst/>
        </a:prstGeom>
        <a:noFill/>
      </xdr:spPr>
    </xdr:pic>
    <xdr:clientData/>
  </xdr:twoCellAnchor>
  <xdr:twoCellAnchor>
    <xdr:from>
      <xdr:col>8</xdr:col>
      <xdr:colOff>714375</xdr:colOff>
      <xdr:row>37</xdr:row>
      <xdr:rowOff>228600</xdr:rowOff>
    </xdr:from>
    <xdr:to>
      <xdr:col>14</xdr:col>
      <xdr:colOff>19050</xdr:colOff>
      <xdr:row>37</xdr:row>
      <xdr:rowOff>971549</xdr:rowOff>
    </xdr:to>
    <xdr:sp macro="" textlink="">
      <xdr:nvSpPr>
        <xdr:cNvPr id="259" name="Надпись 11">
          <a:hlinkClick xmlns:r="http://schemas.openxmlformats.org/officeDocument/2006/relationships" r:id="rId126"/>
        </xdr:cNvPr>
        <xdr:cNvSpPr txBox="1"/>
      </xdr:nvSpPr>
      <xdr:spPr>
        <a:xfrm>
          <a:off x="4057650" y="26527125"/>
          <a:ext cx="3667125" cy="742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r"/>
          <a:r>
            <a:rPr lang="ru-RU" sz="1600">
              <a:ln>
                <a:noFill/>
              </a:ln>
              <a:solidFill>
                <a:schemeClr val="tx1">
                  <a:lumMod val="65000"/>
                  <a:lumOff val="35000"/>
                </a:schemeClr>
              </a:solidFill>
              <a:latin typeface="Century Gothic" pitchFamily="34" charset="0"/>
            </a:rPr>
            <a:t>Сетка оградительная</a:t>
          </a:r>
          <a:endParaRPr lang="en-US" sz="1600" b="1" spc="-100" baseline="0">
            <a:ln>
              <a:noFill/>
            </a:ln>
            <a:solidFill>
              <a:schemeClr val="tx1">
                <a:lumMod val="65000"/>
                <a:lumOff val="35000"/>
              </a:schemeClr>
            </a:solidFill>
            <a:latin typeface="Century Gothic" pitchFamily="34" charset="0"/>
            <a:cs typeface="DokChampa" pitchFamily="34" charset="-34"/>
          </a:endParaRPr>
        </a:p>
      </xdr:txBody>
    </xdr:sp>
    <xdr:clientData/>
  </xdr:twoCellAnchor>
  <xdr:twoCellAnchor editAs="oneCell">
    <xdr:from>
      <xdr:col>3</xdr:col>
      <xdr:colOff>540016</xdr:colOff>
      <xdr:row>37</xdr:row>
      <xdr:rowOff>36313</xdr:rowOff>
    </xdr:from>
    <xdr:to>
      <xdr:col>5</xdr:col>
      <xdr:colOff>180975</xdr:colOff>
      <xdr:row>37</xdr:row>
      <xdr:rowOff>923925</xdr:rowOff>
    </xdr:to>
    <xdr:pic>
      <xdr:nvPicPr>
        <xdr:cNvPr id="260" name="Рисунок 259">
          <a:hlinkClick xmlns:r="http://schemas.openxmlformats.org/officeDocument/2006/relationships" r:id="rId127"/>
        </xdr:cNvPr>
        <xdr:cNvPicPr>
          <a:picLocks noChangeAspect="1"/>
        </xdr:cNvPicPr>
      </xdr:nvPicPr>
      <xdr:blipFill>
        <a:blip xmlns:r="http://schemas.openxmlformats.org/officeDocument/2006/relationships" r:embed="rId128" cstate="print"/>
        <a:stretch>
          <a:fillRect/>
        </a:stretch>
      </xdr:blipFill>
      <xdr:spPr>
        <a:xfrm>
          <a:off x="2911741" y="25363288"/>
          <a:ext cx="860159" cy="887612"/>
        </a:xfrm>
        <a:prstGeom prst="rect">
          <a:avLst/>
        </a:prstGeom>
      </xdr:spPr>
    </xdr:pic>
    <xdr:clientData/>
  </xdr:twoCellAnchor>
  <xdr:twoCellAnchor>
    <xdr:from>
      <xdr:col>8</xdr:col>
      <xdr:colOff>714375</xdr:colOff>
      <xdr:row>38</xdr:row>
      <xdr:rowOff>123825</xdr:rowOff>
    </xdr:from>
    <xdr:to>
      <xdr:col>14</xdr:col>
      <xdr:colOff>19050</xdr:colOff>
      <xdr:row>38</xdr:row>
      <xdr:rowOff>866774</xdr:rowOff>
    </xdr:to>
    <xdr:sp macro="" textlink="">
      <xdr:nvSpPr>
        <xdr:cNvPr id="266" name="Надпись 11">
          <a:hlinkClick xmlns:r="http://schemas.openxmlformats.org/officeDocument/2006/relationships" r:id="rId129"/>
        </xdr:cNvPr>
        <xdr:cNvSpPr txBox="1"/>
      </xdr:nvSpPr>
      <xdr:spPr>
        <a:xfrm>
          <a:off x="4057650" y="27651075"/>
          <a:ext cx="3667125" cy="742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r"/>
          <a:r>
            <a:rPr lang="ru-RU" sz="1600">
              <a:ln>
                <a:noFill/>
              </a:ln>
              <a:solidFill>
                <a:schemeClr val="tx1">
                  <a:lumMod val="65000"/>
                  <a:lumOff val="35000"/>
                </a:schemeClr>
              </a:solidFill>
              <a:latin typeface="Century Gothic" pitchFamily="34" charset="0"/>
            </a:rPr>
            <a:t>Парковочные барьеры</a:t>
          </a:r>
        </a:p>
      </xdr:txBody>
    </xdr:sp>
    <xdr:clientData/>
  </xdr:twoCellAnchor>
  <xdr:twoCellAnchor editAs="oneCell">
    <xdr:from>
      <xdr:col>5</xdr:col>
      <xdr:colOff>19051</xdr:colOff>
      <xdr:row>38</xdr:row>
      <xdr:rowOff>142874</xdr:rowOff>
    </xdr:from>
    <xdr:to>
      <xdr:col>6</xdr:col>
      <xdr:colOff>312158</xdr:colOff>
      <xdr:row>38</xdr:row>
      <xdr:rowOff>744679</xdr:rowOff>
    </xdr:to>
    <xdr:pic>
      <xdr:nvPicPr>
        <xdr:cNvPr id="267" name="Рисунок 266">
          <a:hlinkClick xmlns:r="http://schemas.openxmlformats.org/officeDocument/2006/relationships" r:id="rId130"/>
        </xdr:cNvPr>
        <xdr:cNvPicPr>
          <a:picLocks noChangeAspect="1" noChangeArrowheads="1"/>
        </xdr:cNvPicPr>
      </xdr:nvPicPr>
      <xdr:blipFill>
        <a:blip xmlns:r="http://schemas.openxmlformats.org/officeDocument/2006/relationships" r:embed="rId131" cstate="print"/>
        <a:stretch>
          <a:fillRect/>
        </a:stretch>
      </xdr:blipFill>
      <xdr:spPr bwMode="auto">
        <a:xfrm>
          <a:off x="2028826" y="26689049"/>
          <a:ext cx="902707" cy="601805"/>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editAs="oneCell">
    <xdr:from>
      <xdr:col>3</xdr:col>
      <xdr:colOff>25761</xdr:colOff>
      <xdr:row>38</xdr:row>
      <xdr:rowOff>124444</xdr:rowOff>
    </xdr:from>
    <xdr:to>
      <xdr:col>4</xdr:col>
      <xdr:colOff>295275</xdr:colOff>
      <xdr:row>38</xdr:row>
      <xdr:rowOff>727361</xdr:rowOff>
    </xdr:to>
    <xdr:pic>
      <xdr:nvPicPr>
        <xdr:cNvPr id="268" name="Рисунок 267">
          <a:hlinkClick xmlns:r="http://schemas.openxmlformats.org/officeDocument/2006/relationships" r:id="rId132"/>
        </xdr:cNvPr>
        <xdr:cNvPicPr>
          <a:picLocks noChangeAspect="1" noChangeArrowheads="1"/>
        </xdr:cNvPicPr>
      </xdr:nvPicPr>
      <xdr:blipFill>
        <a:blip xmlns:r="http://schemas.openxmlformats.org/officeDocument/2006/relationships" r:embed="rId133" cstate="print"/>
        <a:stretch>
          <a:fillRect/>
        </a:stretch>
      </xdr:blipFill>
      <xdr:spPr bwMode="auto">
        <a:xfrm>
          <a:off x="2397486" y="26403919"/>
          <a:ext cx="879114" cy="602917"/>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8</xdr:col>
      <xdr:colOff>714375</xdr:colOff>
      <xdr:row>39</xdr:row>
      <xdr:rowOff>114300</xdr:rowOff>
    </xdr:from>
    <xdr:to>
      <xdr:col>14</xdr:col>
      <xdr:colOff>19050</xdr:colOff>
      <xdr:row>39</xdr:row>
      <xdr:rowOff>857249</xdr:rowOff>
    </xdr:to>
    <xdr:sp macro="" textlink="">
      <xdr:nvSpPr>
        <xdr:cNvPr id="269" name="Надпись 11">
          <a:hlinkClick xmlns:r="http://schemas.openxmlformats.org/officeDocument/2006/relationships" r:id="rId134"/>
        </xdr:cNvPr>
        <xdr:cNvSpPr txBox="1"/>
      </xdr:nvSpPr>
      <xdr:spPr>
        <a:xfrm>
          <a:off x="4057650" y="28651200"/>
          <a:ext cx="3667125" cy="742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r"/>
          <a:r>
            <a:rPr lang="ru-RU" sz="1600">
              <a:ln>
                <a:noFill/>
              </a:ln>
              <a:solidFill>
                <a:schemeClr val="tx1">
                  <a:lumMod val="65000"/>
                  <a:lumOff val="35000"/>
                </a:schemeClr>
              </a:solidFill>
              <a:latin typeface="Century Gothic" pitchFamily="34" charset="0"/>
            </a:rPr>
            <a:t>Столбики парковочные</a:t>
          </a:r>
          <a:endParaRPr lang="en-US" sz="1600" b="1" spc="-100" baseline="0">
            <a:ln>
              <a:noFill/>
            </a:ln>
            <a:solidFill>
              <a:schemeClr val="tx1">
                <a:lumMod val="65000"/>
                <a:lumOff val="35000"/>
              </a:schemeClr>
            </a:solidFill>
            <a:latin typeface="Century Gothic" pitchFamily="34" charset="0"/>
            <a:cs typeface="DokChampa" pitchFamily="34" charset="-34"/>
          </a:endParaRPr>
        </a:p>
      </xdr:txBody>
    </xdr:sp>
    <xdr:clientData/>
  </xdr:twoCellAnchor>
  <xdr:twoCellAnchor editAs="oneCell">
    <xdr:from>
      <xdr:col>3</xdr:col>
      <xdr:colOff>409575</xdr:colOff>
      <xdr:row>39</xdr:row>
      <xdr:rowOff>57149</xdr:rowOff>
    </xdr:from>
    <xdr:to>
      <xdr:col>5</xdr:col>
      <xdr:colOff>228600</xdr:colOff>
      <xdr:row>39</xdr:row>
      <xdr:rowOff>761998</xdr:rowOff>
    </xdr:to>
    <xdr:pic>
      <xdr:nvPicPr>
        <xdr:cNvPr id="270" name="Рисунок 269">
          <a:hlinkClick xmlns:r="http://schemas.openxmlformats.org/officeDocument/2006/relationships" r:id="rId135"/>
        </xdr:cNvPr>
        <xdr:cNvPicPr>
          <a:picLocks noChangeAspect="1"/>
        </xdr:cNvPicPr>
      </xdr:nvPicPr>
      <xdr:blipFill>
        <a:blip xmlns:r="http://schemas.openxmlformats.org/officeDocument/2006/relationships" r:embed="rId136" cstate="print"/>
        <a:stretch>
          <a:fillRect/>
        </a:stretch>
      </xdr:blipFill>
      <xdr:spPr>
        <a:xfrm>
          <a:off x="1200150" y="27536774"/>
          <a:ext cx="1038225" cy="704849"/>
        </a:xfrm>
        <a:prstGeom prst="rect">
          <a:avLst/>
        </a:prstGeom>
      </xdr:spPr>
    </xdr:pic>
    <xdr:clientData/>
  </xdr:twoCellAnchor>
  <xdr:twoCellAnchor editAs="oneCell">
    <xdr:from>
      <xdr:col>2</xdr:col>
      <xdr:colOff>704850</xdr:colOff>
      <xdr:row>0</xdr:row>
      <xdr:rowOff>123825</xdr:rowOff>
    </xdr:from>
    <xdr:to>
      <xdr:col>5</xdr:col>
      <xdr:colOff>295275</xdr:colOff>
      <xdr:row>4</xdr:row>
      <xdr:rowOff>110836</xdr:rowOff>
    </xdr:to>
    <xdr:pic>
      <xdr:nvPicPr>
        <xdr:cNvPr id="271" name="Рисунок 270"/>
        <xdr:cNvPicPr>
          <a:picLocks noChangeAspect="1"/>
        </xdr:cNvPicPr>
      </xdr:nvPicPr>
      <xdr:blipFill>
        <a:blip xmlns:r="http://schemas.openxmlformats.org/officeDocument/2006/relationships" r:embed="rId137" cstate="print"/>
        <a:stretch>
          <a:fillRect/>
        </a:stretch>
      </xdr:blipFill>
      <xdr:spPr>
        <a:xfrm>
          <a:off x="2286000" y="123825"/>
          <a:ext cx="1600200" cy="1034761"/>
        </a:xfrm>
        <a:prstGeom prst="rect">
          <a:avLst/>
        </a:prstGeom>
      </xdr:spPr>
    </xdr:pic>
    <xdr:clientData/>
  </xdr:twoCellAnchor>
  <xdr:twoCellAnchor>
    <xdr:from>
      <xdr:col>0</xdr:col>
      <xdr:colOff>0</xdr:colOff>
      <xdr:row>5</xdr:row>
      <xdr:rowOff>171450</xdr:rowOff>
    </xdr:from>
    <xdr:to>
      <xdr:col>18</xdr:col>
      <xdr:colOff>714375</xdr:colOff>
      <xdr:row>5</xdr:row>
      <xdr:rowOff>171450</xdr:rowOff>
    </xdr:to>
    <xdr:cxnSp macro="">
      <xdr:nvCxnSpPr>
        <xdr:cNvPr id="90" name="Прямая соединительная линия 89"/>
        <xdr:cNvCxnSpPr/>
      </xdr:nvCxnSpPr>
      <xdr:spPr>
        <a:xfrm flipV="1">
          <a:off x="0" y="1752600"/>
          <a:ext cx="11906250" cy="0"/>
        </a:xfrm>
        <a:prstGeom prst="line">
          <a:avLst/>
        </a:prstGeom>
        <a:ln w="22225" cap="flat" cmpd="thickThin">
          <a:solidFill>
            <a:schemeClr val="tx1">
              <a:lumMod val="50000"/>
              <a:lumOff val="50000"/>
            </a:schemeClr>
          </a:solidFill>
          <a:prstDash val="solid"/>
        </a:ln>
        <a:scene3d>
          <a:camera prst="orthographicFront"/>
          <a:lightRig rig="threePt" dir="t"/>
        </a:scene3d>
        <a:sp3d>
          <a:bevelT w="25400"/>
        </a:sp3d>
      </xdr:spPr>
      <xdr:style>
        <a:lnRef idx="1">
          <a:schemeClr val="accent3"/>
        </a:lnRef>
        <a:fillRef idx="0">
          <a:schemeClr val="accent3"/>
        </a:fillRef>
        <a:effectRef idx="0">
          <a:schemeClr val="accent3"/>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57149</xdr:colOff>
      <xdr:row>15</xdr:row>
      <xdr:rowOff>76199</xdr:rowOff>
    </xdr:from>
    <xdr:to>
      <xdr:col>4</xdr:col>
      <xdr:colOff>553528</xdr:colOff>
      <xdr:row>17</xdr:row>
      <xdr:rowOff>95250</xdr:rowOff>
    </xdr:to>
    <xdr:pic>
      <xdr:nvPicPr>
        <xdr:cNvPr id="2" name="Рисунок 1"/>
        <xdr:cNvPicPr>
          <a:picLocks noChangeAspect="1"/>
        </xdr:cNvPicPr>
      </xdr:nvPicPr>
      <xdr:blipFill>
        <a:blip xmlns:r="http://schemas.openxmlformats.org/officeDocument/2006/relationships" r:embed="rId1" cstate="print"/>
        <a:stretch>
          <a:fillRect/>
        </a:stretch>
      </xdr:blipFill>
      <xdr:spPr>
        <a:xfrm>
          <a:off x="666749" y="2209799"/>
          <a:ext cx="2420429" cy="1409701"/>
        </a:xfrm>
        <a:prstGeom prst="rect">
          <a:avLst/>
        </a:prstGeom>
      </xdr:spPr>
    </xdr:pic>
    <xdr:clientData/>
  </xdr:twoCellAnchor>
  <xdr:twoCellAnchor editAs="oneCell">
    <xdr:from>
      <xdr:col>6</xdr:col>
      <xdr:colOff>495300</xdr:colOff>
      <xdr:row>15</xdr:row>
      <xdr:rowOff>9525</xdr:rowOff>
    </xdr:from>
    <xdr:to>
      <xdr:col>10</xdr:col>
      <xdr:colOff>260112</xdr:colOff>
      <xdr:row>17</xdr:row>
      <xdr:rowOff>190500</xdr:rowOff>
    </xdr:to>
    <xdr:pic>
      <xdr:nvPicPr>
        <xdr:cNvPr id="3" name="Рисунок 2"/>
        <xdr:cNvPicPr>
          <a:picLocks noChangeAspect="1"/>
        </xdr:cNvPicPr>
      </xdr:nvPicPr>
      <xdr:blipFill>
        <a:blip xmlns:r="http://schemas.openxmlformats.org/officeDocument/2006/relationships" r:embed="rId2" cstate="email">
          <a:extLst>
            <a:ext uri="{28A0092B-C50C-407E-A947-70E740481C1C}">
              <a14:useLocalDpi xmlns="" xmlns:a14="http://schemas.microsoft.com/office/drawing/2010/main"/>
            </a:ext>
          </a:extLst>
        </a:blip>
        <a:stretch>
          <a:fillRect/>
        </a:stretch>
      </xdr:blipFill>
      <xdr:spPr>
        <a:xfrm>
          <a:off x="4152900" y="2143125"/>
          <a:ext cx="2203212" cy="1571625"/>
        </a:xfrm>
        <a:prstGeom prst="rect">
          <a:avLst/>
        </a:prstGeom>
      </xdr:spPr>
    </xdr:pic>
    <xdr:clientData/>
  </xdr:twoCellAnchor>
  <xdr:twoCellAnchor editAs="oneCell">
    <xdr:from>
      <xdr:col>0</xdr:col>
      <xdr:colOff>600075</xdr:colOff>
      <xdr:row>22</xdr:row>
      <xdr:rowOff>200026</xdr:rowOff>
    </xdr:from>
    <xdr:to>
      <xdr:col>4</xdr:col>
      <xdr:colOff>533400</xdr:colOff>
      <xdr:row>30</xdr:row>
      <xdr:rowOff>94442</xdr:rowOff>
    </xdr:to>
    <xdr:pic>
      <xdr:nvPicPr>
        <xdr:cNvPr id="4" name="Рисунок 3"/>
        <xdr:cNvPicPr>
          <a:picLocks noChangeAspect="1"/>
        </xdr:cNvPicPr>
      </xdr:nvPicPr>
      <xdr:blipFill>
        <a:blip xmlns:r="http://schemas.openxmlformats.org/officeDocument/2006/relationships" r:embed="rId3" cstate="email">
          <a:extLst>
            <a:ext uri="{28A0092B-C50C-407E-A947-70E740481C1C}">
              <a14:useLocalDpi xmlns="" xmlns:a14="http://schemas.microsoft.com/office/drawing/2010/main"/>
            </a:ext>
          </a:extLst>
        </a:blip>
        <a:stretch>
          <a:fillRect/>
        </a:stretch>
      </xdr:blipFill>
      <xdr:spPr>
        <a:xfrm>
          <a:off x="600075" y="4638676"/>
          <a:ext cx="2466975" cy="1723216"/>
        </a:xfrm>
        <a:prstGeom prst="rect">
          <a:avLst/>
        </a:prstGeom>
      </xdr:spPr>
    </xdr:pic>
    <xdr:clientData/>
  </xdr:twoCellAnchor>
  <xdr:twoCellAnchor editAs="oneCell">
    <xdr:from>
      <xdr:col>6</xdr:col>
      <xdr:colOff>419100</xdr:colOff>
      <xdr:row>22</xdr:row>
      <xdr:rowOff>209549</xdr:rowOff>
    </xdr:from>
    <xdr:to>
      <xdr:col>10</xdr:col>
      <xdr:colOff>282585</xdr:colOff>
      <xdr:row>30</xdr:row>
      <xdr:rowOff>28574</xdr:rowOff>
    </xdr:to>
    <xdr:pic>
      <xdr:nvPicPr>
        <xdr:cNvPr id="5" name="Рисунок 4"/>
        <xdr:cNvPicPr>
          <a:picLocks noChangeAspect="1"/>
        </xdr:cNvPicPr>
      </xdr:nvPicPr>
      <xdr:blipFill>
        <a:blip xmlns:r="http://schemas.openxmlformats.org/officeDocument/2006/relationships" r:embed="rId4" cstate="email">
          <a:extLst>
            <a:ext uri="{28A0092B-C50C-407E-A947-70E740481C1C}">
              <a14:useLocalDpi xmlns="" xmlns:a14="http://schemas.microsoft.com/office/drawing/2010/main"/>
            </a:ext>
          </a:extLst>
        </a:blip>
        <a:stretch>
          <a:fillRect/>
        </a:stretch>
      </xdr:blipFill>
      <xdr:spPr>
        <a:xfrm>
          <a:off x="4391025" y="4648199"/>
          <a:ext cx="2301885" cy="1647825"/>
        </a:xfrm>
        <a:prstGeom prst="rect">
          <a:avLst/>
        </a:prstGeom>
      </xdr:spPr>
    </xdr:pic>
    <xdr:clientData/>
  </xdr:twoCellAnchor>
  <xdr:twoCellAnchor editAs="oneCell">
    <xdr:from>
      <xdr:col>1</xdr:col>
      <xdr:colOff>1</xdr:colOff>
      <xdr:row>37</xdr:row>
      <xdr:rowOff>0</xdr:rowOff>
    </xdr:from>
    <xdr:to>
      <xdr:col>1</xdr:col>
      <xdr:colOff>171451</xdr:colOff>
      <xdr:row>43</xdr:row>
      <xdr:rowOff>79129</xdr:rowOff>
    </xdr:to>
    <xdr:pic>
      <xdr:nvPicPr>
        <xdr:cNvPr id="12" name="Рисунок 11"/>
        <xdr:cNvPicPr>
          <a:picLocks noChangeAspect="1"/>
        </xdr:cNvPicPr>
      </xdr:nvPicPr>
      <xdr:blipFill>
        <a:blip xmlns:r="http://schemas.openxmlformats.org/officeDocument/2006/relationships" r:embed="rId5" cstate="email">
          <a:extLst>
            <a:ext uri="{28A0092B-C50C-407E-A947-70E740481C1C}">
              <a14:useLocalDpi xmlns="" xmlns:a14="http://schemas.microsoft.com/office/drawing/2010/main"/>
            </a:ext>
          </a:extLst>
        </a:blip>
        <a:stretch>
          <a:fillRect/>
        </a:stretch>
      </xdr:blipFill>
      <xdr:spPr>
        <a:xfrm>
          <a:off x="609601" y="7639050"/>
          <a:ext cx="171450" cy="1450729"/>
        </a:xfrm>
        <a:prstGeom prst="rect">
          <a:avLst/>
        </a:prstGeom>
      </xdr:spPr>
    </xdr:pic>
    <xdr:clientData/>
  </xdr:twoCellAnchor>
  <xdr:twoCellAnchor editAs="oneCell">
    <xdr:from>
      <xdr:col>6</xdr:col>
      <xdr:colOff>381000</xdr:colOff>
      <xdr:row>36</xdr:row>
      <xdr:rowOff>85725</xdr:rowOff>
    </xdr:from>
    <xdr:to>
      <xdr:col>6</xdr:col>
      <xdr:colOff>542925</xdr:colOff>
      <xdr:row>43</xdr:row>
      <xdr:rowOff>16874</xdr:rowOff>
    </xdr:to>
    <xdr:pic>
      <xdr:nvPicPr>
        <xdr:cNvPr id="13" name="Рисунок 12"/>
        <xdr:cNvPicPr>
          <a:picLocks noChangeAspect="1"/>
        </xdr:cNvPicPr>
      </xdr:nvPicPr>
      <xdr:blipFill>
        <a:blip xmlns:r="http://schemas.openxmlformats.org/officeDocument/2006/relationships" r:embed="rId6" cstate="email">
          <a:extLst>
            <a:ext uri="{28A0092B-C50C-407E-A947-70E740481C1C}">
              <a14:useLocalDpi xmlns="" xmlns:a14="http://schemas.microsoft.com/office/drawing/2010/main"/>
            </a:ext>
          </a:extLst>
        </a:blip>
        <a:stretch>
          <a:fillRect/>
        </a:stretch>
      </xdr:blipFill>
      <xdr:spPr>
        <a:xfrm>
          <a:off x="4352925" y="7496175"/>
          <a:ext cx="161925" cy="1531349"/>
        </a:xfrm>
        <a:prstGeom prst="rect">
          <a:avLst/>
        </a:prstGeom>
      </xdr:spPr>
    </xdr:pic>
    <xdr:clientData/>
  </xdr:twoCellAnchor>
  <xdr:twoCellAnchor editAs="oneCell">
    <xdr:from>
      <xdr:col>0</xdr:col>
      <xdr:colOff>495300</xdr:colOff>
      <xdr:row>0</xdr:row>
      <xdr:rowOff>457200</xdr:rowOff>
    </xdr:from>
    <xdr:to>
      <xdr:col>3</xdr:col>
      <xdr:colOff>38100</xdr:colOff>
      <xdr:row>5</xdr:row>
      <xdr:rowOff>42827</xdr:rowOff>
    </xdr:to>
    <xdr:pic>
      <xdr:nvPicPr>
        <xdr:cNvPr id="34" name="Рисунок 33"/>
        <xdr:cNvPicPr>
          <a:picLocks noChangeAspect="1"/>
        </xdr:cNvPicPr>
      </xdr:nvPicPr>
      <xdr:blipFill>
        <a:blip xmlns:r="http://schemas.openxmlformats.org/officeDocument/2006/relationships" r:embed="rId7" cstate="print"/>
        <a:stretch>
          <a:fillRect/>
        </a:stretch>
      </xdr:blipFill>
      <xdr:spPr>
        <a:xfrm>
          <a:off x="495300" y="457200"/>
          <a:ext cx="1466850" cy="928652"/>
        </a:xfrm>
        <a:prstGeom prst="rect">
          <a:avLst/>
        </a:prstGeom>
      </xdr:spPr>
    </xdr:pic>
    <xdr:clientData/>
  </xdr:twoCellAnchor>
  <xdr:twoCellAnchor>
    <xdr:from>
      <xdr:col>9</xdr:col>
      <xdr:colOff>381000</xdr:colOff>
      <xdr:row>6</xdr:row>
      <xdr:rowOff>85725</xdr:rowOff>
    </xdr:from>
    <xdr:to>
      <xdr:col>11</xdr:col>
      <xdr:colOff>392597</xdr:colOff>
      <xdr:row>7</xdr:row>
      <xdr:rowOff>170622</xdr:rowOff>
    </xdr:to>
    <xdr:grpSp>
      <xdr:nvGrpSpPr>
        <xdr:cNvPr id="36" name="Отчет" descr="&quot;&quot;">
          <a:hlinkClick xmlns:r="http://schemas.openxmlformats.org/officeDocument/2006/relationships" r:id="rId8"/>
        </xdr:cNvPr>
        <xdr:cNvGrpSpPr/>
      </xdr:nvGrpSpPr>
      <xdr:grpSpPr>
        <a:xfrm>
          <a:off x="5962650" y="1533525"/>
          <a:ext cx="1535597" cy="294447"/>
          <a:chOff x="7134225" y="424413"/>
          <a:chExt cx="699446" cy="180243"/>
        </a:xfrm>
      </xdr:grpSpPr>
      <xdr:sp macro="" textlink="">
        <xdr:nvSpPr>
          <xdr:cNvPr id="37" name="Полилиния 6"/>
          <xdr:cNvSpPr>
            <a:spLocks/>
          </xdr:cNvSpPr>
        </xdr:nvSpPr>
        <xdr:spPr bwMode="auto">
          <a:xfrm rot="10800000">
            <a:off x="7134225" y="457200"/>
            <a:ext cx="67655" cy="133350"/>
          </a:xfrm>
          <a:custGeom>
            <a:avLst/>
            <a:gdLst>
              <a:gd name="T0" fmla="*/ 0 w 1633"/>
              <a:gd name="T1" fmla="*/ 0 h 3029"/>
              <a:gd name="T2" fmla="*/ 759 w 1633"/>
              <a:gd name="T3" fmla="*/ 0 h 3029"/>
              <a:gd name="T4" fmla="*/ 1633 w 1633"/>
              <a:gd name="T5" fmla="*/ 1514 h 3029"/>
              <a:gd name="T6" fmla="*/ 759 w 1633"/>
              <a:gd name="T7" fmla="*/ 3029 h 3029"/>
              <a:gd name="T8" fmla="*/ 5 w 1633"/>
              <a:gd name="T9" fmla="*/ 3029 h 3029"/>
              <a:gd name="T10" fmla="*/ 884 w 1633"/>
              <a:gd name="T11" fmla="*/ 1514 h 3029"/>
              <a:gd name="T12" fmla="*/ 0 w 1633"/>
              <a:gd name="T13" fmla="*/ 0 h 3029"/>
            </a:gdLst>
            <a:ahLst/>
            <a:cxnLst>
              <a:cxn ang="0">
                <a:pos x="T0" y="T1"/>
              </a:cxn>
              <a:cxn ang="0">
                <a:pos x="T2" y="T3"/>
              </a:cxn>
              <a:cxn ang="0">
                <a:pos x="T4" y="T5"/>
              </a:cxn>
              <a:cxn ang="0">
                <a:pos x="T6" y="T7"/>
              </a:cxn>
              <a:cxn ang="0">
                <a:pos x="T8" y="T9"/>
              </a:cxn>
              <a:cxn ang="0">
                <a:pos x="T10" y="T11"/>
              </a:cxn>
              <a:cxn ang="0">
                <a:pos x="T12" y="T13"/>
              </a:cxn>
            </a:cxnLst>
            <a:rect l="0" t="0" r="r" b="b"/>
            <a:pathLst>
              <a:path w="1633" h="3029">
                <a:moveTo>
                  <a:pt x="0" y="0"/>
                </a:moveTo>
                <a:lnTo>
                  <a:pt x="759" y="0"/>
                </a:lnTo>
                <a:lnTo>
                  <a:pt x="1633" y="1514"/>
                </a:lnTo>
                <a:lnTo>
                  <a:pt x="759" y="3029"/>
                </a:lnTo>
                <a:lnTo>
                  <a:pt x="5" y="3029"/>
                </a:lnTo>
                <a:lnTo>
                  <a:pt x="884" y="1514"/>
                </a:lnTo>
                <a:lnTo>
                  <a:pt x="0" y="0"/>
                </a:lnTo>
                <a:close/>
              </a:path>
            </a:pathLst>
          </a:custGeom>
          <a:solidFill>
            <a:schemeClr val="bg1">
              <a:lumMod val="50000"/>
            </a:schemeClr>
          </a:solidFill>
          <a:ln w="0">
            <a:noFill/>
            <a:prstDash val="solid"/>
            <a:round/>
            <a:headEnd/>
            <a:tailEnd/>
          </a:ln>
        </xdr:spPr>
      </xdr:sp>
      <xdr:sp macro="" textlink="">
        <xdr:nvSpPr>
          <xdr:cNvPr id="38" name="Полилиния 7"/>
          <xdr:cNvSpPr>
            <a:spLocks/>
          </xdr:cNvSpPr>
        </xdr:nvSpPr>
        <xdr:spPr bwMode="auto">
          <a:xfrm rot="10800000">
            <a:off x="7192215" y="457200"/>
            <a:ext cx="67655" cy="133350"/>
          </a:xfrm>
          <a:custGeom>
            <a:avLst/>
            <a:gdLst>
              <a:gd name="T0" fmla="*/ 0 w 1633"/>
              <a:gd name="T1" fmla="*/ 0 h 3029"/>
              <a:gd name="T2" fmla="*/ 759 w 1633"/>
              <a:gd name="T3" fmla="*/ 0 h 3029"/>
              <a:gd name="T4" fmla="*/ 1633 w 1633"/>
              <a:gd name="T5" fmla="*/ 1514 h 3029"/>
              <a:gd name="T6" fmla="*/ 759 w 1633"/>
              <a:gd name="T7" fmla="*/ 3029 h 3029"/>
              <a:gd name="T8" fmla="*/ 5 w 1633"/>
              <a:gd name="T9" fmla="*/ 3029 h 3029"/>
              <a:gd name="T10" fmla="*/ 884 w 1633"/>
              <a:gd name="T11" fmla="*/ 1514 h 3029"/>
              <a:gd name="T12" fmla="*/ 0 w 1633"/>
              <a:gd name="T13" fmla="*/ 0 h 3029"/>
            </a:gdLst>
            <a:ahLst/>
            <a:cxnLst>
              <a:cxn ang="0">
                <a:pos x="T0" y="T1"/>
              </a:cxn>
              <a:cxn ang="0">
                <a:pos x="T2" y="T3"/>
              </a:cxn>
              <a:cxn ang="0">
                <a:pos x="T4" y="T5"/>
              </a:cxn>
              <a:cxn ang="0">
                <a:pos x="T6" y="T7"/>
              </a:cxn>
              <a:cxn ang="0">
                <a:pos x="T8" y="T9"/>
              </a:cxn>
              <a:cxn ang="0">
                <a:pos x="T10" y="T11"/>
              </a:cxn>
              <a:cxn ang="0">
                <a:pos x="T12" y="T13"/>
              </a:cxn>
            </a:cxnLst>
            <a:rect l="0" t="0" r="r" b="b"/>
            <a:pathLst>
              <a:path w="1633" h="3029">
                <a:moveTo>
                  <a:pt x="0" y="0"/>
                </a:moveTo>
                <a:lnTo>
                  <a:pt x="759" y="0"/>
                </a:lnTo>
                <a:lnTo>
                  <a:pt x="1633" y="1514"/>
                </a:lnTo>
                <a:lnTo>
                  <a:pt x="759" y="3029"/>
                </a:lnTo>
                <a:lnTo>
                  <a:pt x="5" y="3029"/>
                </a:lnTo>
                <a:lnTo>
                  <a:pt x="884" y="1514"/>
                </a:lnTo>
                <a:lnTo>
                  <a:pt x="0" y="0"/>
                </a:lnTo>
                <a:close/>
              </a:path>
            </a:pathLst>
          </a:custGeom>
          <a:solidFill>
            <a:schemeClr val="accent3">
              <a:lumMod val="40000"/>
              <a:lumOff val="60000"/>
            </a:schemeClr>
          </a:solidFill>
          <a:ln w="0">
            <a:noFill/>
            <a:prstDash val="solid"/>
            <a:round/>
            <a:headEnd/>
            <a:tailEnd/>
          </a:ln>
        </xdr:spPr>
      </xdr:sp>
      <xdr:sp macro="" textlink="">
        <xdr:nvSpPr>
          <xdr:cNvPr id="39" name="Надпись 11"/>
          <xdr:cNvSpPr txBox="1"/>
        </xdr:nvSpPr>
        <xdr:spPr>
          <a:xfrm>
            <a:off x="7224311" y="424413"/>
            <a:ext cx="609360" cy="1802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l"/>
            <a:r>
              <a:rPr lang="en-US" sz="1200">
                <a:ln>
                  <a:noFill/>
                </a:ln>
                <a:solidFill>
                  <a:schemeClr val="bg1">
                    <a:lumMod val="50000"/>
                  </a:schemeClr>
                </a:solidFill>
                <a:latin typeface="+mn-lt"/>
              </a:rPr>
              <a:t> </a:t>
            </a:r>
            <a:r>
              <a:rPr lang="ru-RU" sz="1200">
                <a:ln>
                  <a:noFill/>
                </a:ln>
                <a:solidFill>
                  <a:schemeClr val="bg1">
                    <a:lumMod val="50000"/>
                  </a:schemeClr>
                </a:solidFill>
                <a:latin typeface="+mn-lt"/>
              </a:rPr>
              <a:t>В главное меню...</a:t>
            </a:r>
            <a:endParaRPr lang="en-US" sz="1200" b="1" spc="-100" baseline="0">
              <a:ln>
                <a:noFill/>
              </a:ln>
              <a:solidFill>
                <a:schemeClr val="bg1">
                  <a:lumMod val="50000"/>
                </a:schemeClr>
              </a:solidFill>
              <a:latin typeface="DokChampa" pitchFamily="34" charset="-34"/>
              <a:cs typeface="DokChampa" pitchFamily="34" charset="-34"/>
            </a:endParaRPr>
          </a:p>
        </xdr:txBody>
      </xdr:sp>
    </xdr:grpSp>
    <xdr:clientData fPrintsWithSheet="0"/>
  </xdr:twoCellAnchor>
  <xdr:twoCellAnchor>
    <xdr:from>
      <xdr:col>0</xdr:col>
      <xdr:colOff>0</xdr:colOff>
      <xdr:row>5</xdr:row>
      <xdr:rowOff>171450</xdr:rowOff>
    </xdr:from>
    <xdr:to>
      <xdr:col>11</xdr:col>
      <xdr:colOff>400050</xdr:colOff>
      <xdr:row>5</xdr:row>
      <xdr:rowOff>180975</xdr:rowOff>
    </xdr:to>
    <xdr:cxnSp macro="">
      <xdr:nvCxnSpPr>
        <xdr:cNvPr id="40" name="Прямая соединительная линия 39"/>
        <xdr:cNvCxnSpPr/>
      </xdr:nvCxnSpPr>
      <xdr:spPr>
        <a:xfrm>
          <a:off x="0" y="1419225"/>
          <a:ext cx="7505700" cy="9525"/>
        </a:xfrm>
        <a:prstGeom prst="line">
          <a:avLst/>
        </a:prstGeom>
        <a:ln w="22225" cap="flat" cmpd="thickThin">
          <a:solidFill>
            <a:schemeClr val="tx1">
              <a:lumMod val="50000"/>
              <a:lumOff val="50000"/>
            </a:schemeClr>
          </a:solidFill>
          <a:prstDash val="solid"/>
        </a:ln>
        <a:scene3d>
          <a:camera prst="orthographicFront"/>
          <a:lightRig rig="threePt" dir="t"/>
        </a:scene3d>
        <a:sp3d>
          <a:bevelT w="25400"/>
        </a:sp3d>
      </xdr:spPr>
      <xdr:style>
        <a:lnRef idx="1">
          <a:schemeClr val="accent3"/>
        </a:lnRef>
        <a:fillRef idx="0">
          <a:schemeClr val="accent3"/>
        </a:fillRef>
        <a:effectRef idx="0">
          <a:schemeClr val="accent3"/>
        </a:effectRef>
        <a:fontRef idx="minor">
          <a:schemeClr val="tx1"/>
        </a:fontRef>
      </xdr:style>
    </xdr:cxnSp>
    <xdr:clientData/>
  </xdr:twoCellAnchor>
  <xdr:twoCellAnchor>
    <xdr:from>
      <xdr:col>0</xdr:col>
      <xdr:colOff>0</xdr:colOff>
      <xdr:row>47</xdr:row>
      <xdr:rowOff>171450</xdr:rowOff>
    </xdr:from>
    <xdr:to>
      <xdr:col>11</xdr:col>
      <xdr:colOff>400050</xdr:colOff>
      <xdr:row>47</xdr:row>
      <xdr:rowOff>180975</xdr:rowOff>
    </xdr:to>
    <xdr:cxnSp macro="">
      <xdr:nvCxnSpPr>
        <xdr:cNvPr id="42" name="Прямая соединительная линия 41"/>
        <xdr:cNvCxnSpPr/>
      </xdr:nvCxnSpPr>
      <xdr:spPr>
        <a:xfrm>
          <a:off x="0" y="1419225"/>
          <a:ext cx="7505700" cy="9525"/>
        </a:xfrm>
        <a:prstGeom prst="line">
          <a:avLst/>
        </a:prstGeom>
        <a:ln w="22225" cap="flat" cmpd="thickThin">
          <a:solidFill>
            <a:schemeClr val="tx1">
              <a:lumMod val="50000"/>
              <a:lumOff val="50000"/>
            </a:schemeClr>
          </a:solidFill>
          <a:prstDash val="solid"/>
        </a:ln>
        <a:scene3d>
          <a:camera prst="orthographicFront"/>
          <a:lightRig rig="threePt" dir="t"/>
        </a:scene3d>
        <a:sp3d>
          <a:bevelT w="25400"/>
        </a:sp3d>
      </xdr:spPr>
      <xdr:style>
        <a:lnRef idx="1">
          <a:schemeClr val="accent3"/>
        </a:lnRef>
        <a:fillRef idx="0">
          <a:schemeClr val="accent3"/>
        </a:fillRef>
        <a:effectRef idx="0">
          <a:schemeClr val="accent3"/>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400049</xdr:colOff>
      <xdr:row>0</xdr:row>
      <xdr:rowOff>19050</xdr:rowOff>
    </xdr:from>
    <xdr:to>
      <xdr:col>3</xdr:col>
      <xdr:colOff>257174</xdr:colOff>
      <xdr:row>4</xdr:row>
      <xdr:rowOff>120361</xdr:rowOff>
    </xdr:to>
    <xdr:pic>
      <xdr:nvPicPr>
        <xdr:cNvPr id="15" name="Рисунок 14"/>
        <xdr:cNvPicPr>
          <a:picLocks noChangeAspect="1"/>
        </xdr:cNvPicPr>
      </xdr:nvPicPr>
      <xdr:blipFill>
        <a:blip xmlns:r="http://schemas.openxmlformats.org/officeDocument/2006/relationships" r:embed="rId1" cstate="print"/>
        <a:stretch>
          <a:fillRect/>
        </a:stretch>
      </xdr:blipFill>
      <xdr:spPr>
        <a:xfrm>
          <a:off x="400049" y="19050"/>
          <a:ext cx="1609725" cy="1034761"/>
        </a:xfrm>
        <a:prstGeom prst="rect">
          <a:avLst/>
        </a:prstGeom>
      </xdr:spPr>
    </xdr:pic>
    <xdr:clientData/>
  </xdr:twoCellAnchor>
  <xdr:twoCellAnchor>
    <xdr:from>
      <xdr:col>9</xdr:col>
      <xdr:colOff>561975</xdr:colOff>
      <xdr:row>6</xdr:row>
      <xdr:rowOff>76200</xdr:rowOff>
    </xdr:from>
    <xdr:to>
      <xdr:col>12</xdr:col>
      <xdr:colOff>135422</xdr:colOff>
      <xdr:row>7</xdr:row>
      <xdr:rowOff>200025</xdr:rowOff>
    </xdr:to>
    <xdr:grpSp>
      <xdr:nvGrpSpPr>
        <xdr:cNvPr id="17" name="Отчет" descr="&quot;&quot;">
          <a:hlinkClick xmlns:r="http://schemas.openxmlformats.org/officeDocument/2006/relationships" r:id="rId2"/>
        </xdr:cNvPr>
        <xdr:cNvGrpSpPr/>
      </xdr:nvGrpSpPr>
      <xdr:grpSpPr>
        <a:xfrm>
          <a:off x="5972175" y="1428750"/>
          <a:ext cx="1535597" cy="333375"/>
          <a:chOff x="7134225" y="424413"/>
          <a:chExt cx="699446" cy="180243"/>
        </a:xfrm>
      </xdr:grpSpPr>
      <xdr:sp macro="" textlink="">
        <xdr:nvSpPr>
          <xdr:cNvPr id="18" name="Полилиния 6"/>
          <xdr:cNvSpPr>
            <a:spLocks/>
          </xdr:cNvSpPr>
        </xdr:nvSpPr>
        <xdr:spPr bwMode="auto">
          <a:xfrm rot="10800000">
            <a:off x="7134225" y="457200"/>
            <a:ext cx="67655" cy="133350"/>
          </a:xfrm>
          <a:custGeom>
            <a:avLst/>
            <a:gdLst>
              <a:gd name="T0" fmla="*/ 0 w 1633"/>
              <a:gd name="T1" fmla="*/ 0 h 3029"/>
              <a:gd name="T2" fmla="*/ 759 w 1633"/>
              <a:gd name="T3" fmla="*/ 0 h 3029"/>
              <a:gd name="T4" fmla="*/ 1633 w 1633"/>
              <a:gd name="T5" fmla="*/ 1514 h 3029"/>
              <a:gd name="T6" fmla="*/ 759 w 1633"/>
              <a:gd name="T7" fmla="*/ 3029 h 3029"/>
              <a:gd name="T8" fmla="*/ 5 w 1633"/>
              <a:gd name="T9" fmla="*/ 3029 h 3029"/>
              <a:gd name="T10" fmla="*/ 884 w 1633"/>
              <a:gd name="T11" fmla="*/ 1514 h 3029"/>
              <a:gd name="T12" fmla="*/ 0 w 1633"/>
              <a:gd name="T13" fmla="*/ 0 h 3029"/>
            </a:gdLst>
            <a:ahLst/>
            <a:cxnLst>
              <a:cxn ang="0">
                <a:pos x="T0" y="T1"/>
              </a:cxn>
              <a:cxn ang="0">
                <a:pos x="T2" y="T3"/>
              </a:cxn>
              <a:cxn ang="0">
                <a:pos x="T4" y="T5"/>
              </a:cxn>
              <a:cxn ang="0">
                <a:pos x="T6" y="T7"/>
              </a:cxn>
              <a:cxn ang="0">
                <a:pos x="T8" y="T9"/>
              </a:cxn>
              <a:cxn ang="0">
                <a:pos x="T10" y="T11"/>
              </a:cxn>
              <a:cxn ang="0">
                <a:pos x="T12" y="T13"/>
              </a:cxn>
            </a:cxnLst>
            <a:rect l="0" t="0" r="r" b="b"/>
            <a:pathLst>
              <a:path w="1633" h="3029">
                <a:moveTo>
                  <a:pt x="0" y="0"/>
                </a:moveTo>
                <a:lnTo>
                  <a:pt x="759" y="0"/>
                </a:lnTo>
                <a:lnTo>
                  <a:pt x="1633" y="1514"/>
                </a:lnTo>
                <a:lnTo>
                  <a:pt x="759" y="3029"/>
                </a:lnTo>
                <a:lnTo>
                  <a:pt x="5" y="3029"/>
                </a:lnTo>
                <a:lnTo>
                  <a:pt x="884" y="1514"/>
                </a:lnTo>
                <a:lnTo>
                  <a:pt x="0" y="0"/>
                </a:lnTo>
                <a:close/>
              </a:path>
            </a:pathLst>
          </a:custGeom>
          <a:solidFill>
            <a:schemeClr val="bg1">
              <a:lumMod val="50000"/>
            </a:schemeClr>
          </a:solidFill>
          <a:ln w="0">
            <a:noFill/>
            <a:prstDash val="solid"/>
            <a:round/>
            <a:headEnd/>
            <a:tailEnd/>
          </a:ln>
        </xdr:spPr>
      </xdr:sp>
      <xdr:sp macro="" textlink="">
        <xdr:nvSpPr>
          <xdr:cNvPr id="19" name="Полилиния 7"/>
          <xdr:cNvSpPr>
            <a:spLocks/>
          </xdr:cNvSpPr>
        </xdr:nvSpPr>
        <xdr:spPr bwMode="auto">
          <a:xfrm rot="10800000">
            <a:off x="7192215" y="457200"/>
            <a:ext cx="67655" cy="133350"/>
          </a:xfrm>
          <a:custGeom>
            <a:avLst/>
            <a:gdLst>
              <a:gd name="T0" fmla="*/ 0 w 1633"/>
              <a:gd name="T1" fmla="*/ 0 h 3029"/>
              <a:gd name="T2" fmla="*/ 759 w 1633"/>
              <a:gd name="T3" fmla="*/ 0 h 3029"/>
              <a:gd name="T4" fmla="*/ 1633 w 1633"/>
              <a:gd name="T5" fmla="*/ 1514 h 3029"/>
              <a:gd name="T6" fmla="*/ 759 w 1633"/>
              <a:gd name="T7" fmla="*/ 3029 h 3029"/>
              <a:gd name="T8" fmla="*/ 5 w 1633"/>
              <a:gd name="T9" fmla="*/ 3029 h 3029"/>
              <a:gd name="T10" fmla="*/ 884 w 1633"/>
              <a:gd name="T11" fmla="*/ 1514 h 3029"/>
              <a:gd name="T12" fmla="*/ 0 w 1633"/>
              <a:gd name="T13" fmla="*/ 0 h 3029"/>
            </a:gdLst>
            <a:ahLst/>
            <a:cxnLst>
              <a:cxn ang="0">
                <a:pos x="T0" y="T1"/>
              </a:cxn>
              <a:cxn ang="0">
                <a:pos x="T2" y="T3"/>
              </a:cxn>
              <a:cxn ang="0">
                <a:pos x="T4" y="T5"/>
              </a:cxn>
              <a:cxn ang="0">
                <a:pos x="T6" y="T7"/>
              </a:cxn>
              <a:cxn ang="0">
                <a:pos x="T8" y="T9"/>
              </a:cxn>
              <a:cxn ang="0">
                <a:pos x="T10" y="T11"/>
              </a:cxn>
              <a:cxn ang="0">
                <a:pos x="T12" y="T13"/>
              </a:cxn>
            </a:cxnLst>
            <a:rect l="0" t="0" r="r" b="b"/>
            <a:pathLst>
              <a:path w="1633" h="3029">
                <a:moveTo>
                  <a:pt x="0" y="0"/>
                </a:moveTo>
                <a:lnTo>
                  <a:pt x="759" y="0"/>
                </a:lnTo>
                <a:lnTo>
                  <a:pt x="1633" y="1514"/>
                </a:lnTo>
                <a:lnTo>
                  <a:pt x="759" y="3029"/>
                </a:lnTo>
                <a:lnTo>
                  <a:pt x="5" y="3029"/>
                </a:lnTo>
                <a:lnTo>
                  <a:pt x="884" y="1514"/>
                </a:lnTo>
                <a:lnTo>
                  <a:pt x="0" y="0"/>
                </a:lnTo>
                <a:close/>
              </a:path>
            </a:pathLst>
          </a:custGeom>
          <a:solidFill>
            <a:schemeClr val="accent3">
              <a:lumMod val="40000"/>
              <a:lumOff val="60000"/>
            </a:schemeClr>
          </a:solidFill>
          <a:ln w="0">
            <a:noFill/>
            <a:prstDash val="solid"/>
            <a:round/>
            <a:headEnd/>
            <a:tailEnd/>
          </a:ln>
        </xdr:spPr>
      </xdr:sp>
      <xdr:sp macro="" textlink="">
        <xdr:nvSpPr>
          <xdr:cNvPr id="20" name="Надпись 11"/>
          <xdr:cNvSpPr txBox="1"/>
        </xdr:nvSpPr>
        <xdr:spPr>
          <a:xfrm>
            <a:off x="7224311" y="424413"/>
            <a:ext cx="609360" cy="1802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l"/>
            <a:r>
              <a:rPr lang="en-US" sz="1200">
                <a:ln>
                  <a:noFill/>
                </a:ln>
                <a:solidFill>
                  <a:schemeClr val="bg1">
                    <a:lumMod val="50000"/>
                  </a:schemeClr>
                </a:solidFill>
                <a:latin typeface="+mn-lt"/>
              </a:rPr>
              <a:t> </a:t>
            </a:r>
            <a:r>
              <a:rPr lang="ru-RU" sz="1200">
                <a:ln>
                  <a:noFill/>
                </a:ln>
                <a:solidFill>
                  <a:schemeClr val="bg1">
                    <a:lumMod val="50000"/>
                  </a:schemeClr>
                </a:solidFill>
                <a:latin typeface="+mn-lt"/>
              </a:rPr>
              <a:t>В главное меню...</a:t>
            </a:r>
            <a:endParaRPr lang="en-US" sz="1200" b="1" spc="-100" baseline="0">
              <a:ln>
                <a:noFill/>
              </a:ln>
              <a:solidFill>
                <a:schemeClr val="bg1">
                  <a:lumMod val="50000"/>
                </a:schemeClr>
              </a:solidFill>
              <a:latin typeface="DokChampa" pitchFamily="34" charset="-34"/>
              <a:cs typeface="DokChampa" pitchFamily="34" charset="-34"/>
            </a:endParaRPr>
          </a:p>
        </xdr:txBody>
      </xdr:sp>
    </xdr:grpSp>
    <xdr:clientData fPrintsWithSheet="0"/>
  </xdr:twoCellAnchor>
  <xdr:twoCellAnchor>
    <xdr:from>
      <xdr:col>0</xdr:col>
      <xdr:colOff>0</xdr:colOff>
      <xdr:row>5</xdr:row>
      <xdr:rowOff>180975</xdr:rowOff>
    </xdr:from>
    <xdr:to>
      <xdr:col>12</xdr:col>
      <xdr:colOff>161925</xdr:colOff>
      <xdr:row>5</xdr:row>
      <xdr:rowOff>180975</xdr:rowOff>
    </xdr:to>
    <xdr:cxnSp macro="">
      <xdr:nvCxnSpPr>
        <xdr:cNvPr id="21" name="Прямая соединительная линия 20"/>
        <xdr:cNvCxnSpPr/>
      </xdr:nvCxnSpPr>
      <xdr:spPr>
        <a:xfrm>
          <a:off x="0" y="1333500"/>
          <a:ext cx="7534275" cy="0"/>
        </a:xfrm>
        <a:prstGeom prst="line">
          <a:avLst/>
        </a:prstGeom>
        <a:ln w="22225" cap="flat" cmpd="thickThin">
          <a:solidFill>
            <a:schemeClr val="tx1">
              <a:lumMod val="50000"/>
              <a:lumOff val="50000"/>
            </a:schemeClr>
          </a:solidFill>
          <a:prstDash val="solid"/>
        </a:ln>
        <a:scene3d>
          <a:camera prst="orthographicFront"/>
          <a:lightRig rig="threePt" dir="t"/>
        </a:scene3d>
        <a:sp3d>
          <a:bevelT w="25400"/>
        </a:sp3d>
      </xdr:spPr>
      <xdr:style>
        <a:lnRef idx="1">
          <a:schemeClr val="accent3"/>
        </a:lnRef>
        <a:fillRef idx="0">
          <a:schemeClr val="accent3"/>
        </a:fillRef>
        <a:effectRef idx="0">
          <a:schemeClr val="accent3"/>
        </a:effectRef>
        <a:fontRef idx="minor">
          <a:schemeClr val="tx1"/>
        </a:fontRef>
      </xdr:style>
    </xdr:cxnSp>
    <xdr:clientData/>
  </xdr:twoCellAnchor>
  <xdr:twoCellAnchor editAs="oneCell">
    <xdr:from>
      <xdr:col>0</xdr:col>
      <xdr:colOff>400050</xdr:colOff>
      <xdr:row>14</xdr:row>
      <xdr:rowOff>200025</xdr:rowOff>
    </xdr:from>
    <xdr:to>
      <xdr:col>3</xdr:col>
      <xdr:colOff>535885</xdr:colOff>
      <xdr:row>21</xdr:row>
      <xdr:rowOff>180975</xdr:rowOff>
    </xdr:to>
    <xdr:pic>
      <xdr:nvPicPr>
        <xdr:cNvPr id="23" name="Рисунок 22" descr="Строительное ограждение СО-4.01"/>
        <xdr:cNvPicPr>
          <a:picLocks noChangeAspect="1" noChangeArrowheads="1"/>
        </xdr:cNvPicPr>
      </xdr:nvPicPr>
      <xdr:blipFill>
        <a:blip xmlns:r="http://schemas.openxmlformats.org/officeDocument/2006/relationships" r:embed="rId3" cstate="print">
          <a:extLst>
            <a:ext uri="{28A0092B-C50C-407E-A947-70E740481C1C}">
              <a14:useLocalDpi xmlns="" xmlns:a14="http://schemas.microsoft.com/office/drawing/2010/main" val="0"/>
            </a:ext>
          </a:extLst>
        </a:blip>
        <a:srcRect/>
        <a:stretch>
          <a:fillRect/>
        </a:stretch>
      </xdr:blipFill>
      <xdr:spPr bwMode="auto">
        <a:xfrm>
          <a:off x="400050" y="3457575"/>
          <a:ext cx="1888435" cy="144780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editAs="oneCell">
    <xdr:from>
      <xdr:col>0</xdr:col>
      <xdr:colOff>400050</xdr:colOff>
      <xdr:row>24</xdr:row>
      <xdr:rowOff>200025</xdr:rowOff>
    </xdr:from>
    <xdr:to>
      <xdr:col>3</xdr:col>
      <xdr:colOff>535885</xdr:colOff>
      <xdr:row>31</xdr:row>
      <xdr:rowOff>180975</xdr:rowOff>
    </xdr:to>
    <xdr:pic>
      <xdr:nvPicPr>
        <xdr:cNvPr id="24" name="Рисунок 23" descr="Строительное ограждение СО-4.01"/>
        <xdr:cNvPicPr>
          <a:picLocks noChangeAspect="1" noChangeArrowheads="1"/>
        </xdr:cNvPicPr>
      </xdr:nvPicPr>
      <xdr:blipFill>
        <a:blip xmlns:r="http://schemas.openxmlformats.org/officeDocument/2006/relationships" r:embed="rId3" cstate="print">
          <a:extLst>
            <a:ext uri="{28A0092B-C50C-407E-A947-70E740481C1C}">
              <a14:useLocalDpi xmlns="" xmlns:a14="http://schemas.microsoft.com/office/drawing/2010/main" val="0"/>
            </a:ext>
          </a:extLst>
        </a:blip>
        <a:srcRect/>
        <a:stretch>
          <a:fillRect/>
        </a:stretch>
      </xdr:blipFill>
      <xdr:spPr bwMode="auto">
        <a:xfrm>
          <a:off x="400050" y="3457575"/>
          <a:ext cx="1888435" cy="144780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editAs="oneCell">
    <xdr:from>
      <xdr:col>0</xdr:col>
      <xdr:colOff>400050</xdr:colOff>
      <xdr:row>34</xdr:row>
      <xdr:rowOff>200025</xdr:rowOff>
    </xdr:from>
    <xdr:to>
      <xdr:col>3</xdr:col>
      <xdr:colOff>535885</xdr:colOff>
      <xdr:row>41</xdr:row>
      <xdr:rowOff>180975</xdr:rowOff>
    </xdr:to>
    <xdr:pic>
      <xdr:nvPicPr>
        <xdr:cNvPr id="25" name="Рисунок 24" descr="Строительное ограждение СО-4.01"/>
        <xdr:cNvPicPr>
          <a:picLocks noChangeAspect="1" noChangeArrowheads="1"/>
        </xdr:cNvPicPr>
      </xdr:nvPicPr>
      <xdr:blipFill>
        <a:blip xmlns:r="http://schemas.openxmlformats.org/officeDocument/2006/relationships" r:embed="rId3" cstate="print">
          <a:extLst>
            <a:ext uri="{28A0092B-C50C-407E-A947-70E740481C1C}">
              <a14:useLocalDpi xmlns="" xmlns:a14="http://schemas.microsoft.com/office/drawing/2010/main" val="0"/>
            </a:ext>
          </a:extLst>
        </a:blip>
        <a:srcRect/>
        <a:stretch>
          <a:fillRect/>
        </a:stretch>
      </xdr:blipFill>
      <xdr:spPr bwMode="auto">
        <a:xfrm>
          <a:off x="400050" y="5781675"/>
          <a:ext cx="1888435" cy="144780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editAs="oneCell">
    <xdr:from>
      <xdr:col>0</xdr:col>
      <xdr:colOff>400050</xdr:colOff>
      <xdr:row>44</xdr:row>
      <xdr:rowOff>200025</xdr:rowOff>
    </xdr:from>
    <xdr:to>
      <xdr:col>3</xdr:col>
      <xdr:colOff>535885</xdr:colOff>
      <xdr:row>51</xdr:row>
      <xdr:rowOff>180975</xdr:rowOff>
    </xdr:to>
    <xdr:pic>
      <xdr:nvPicPr>
        <xdr:cNvPr id="26" name="Рисунок 25" descr="Строительное ограждение СО-4.01"/>
        <xdr:cNvPicPr>
          <a:picLocks noChangeAspect="1" noChangeArrowheads="1"/>
        </xdr:cNvPicPr>
      </xdr:nvPicPr>
      <xdr:blipFill>
        <a:blip xmlns:r="http://schemas.openxmlformats.org/officeDocument/2006/relationships" r:embed="rId3" cstate="print">
          <a:extLst>
            <a:ext uri="{28A0092B-C50C-407E-A947-70E740481C1C}">
              <a14:useLocalDpi xmlns="" xmlns:a14="http://schemas.microsoft.com/office/drawing/2010/main" val="0"/>
            </a:ext>
          </a:extLst>
        </a:blip>
        <a:srcRect/>
        <a:stretch>
          <a:fillRect/>
        </a:stretch>
      </xdr:blipFill>
      <xdr:spPr bwMode="auto">
        <a:xfrm>
          <a:off x="400050" y="8105775"/>
          <a:ext cx="1888435" cy="144780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editAs="oneCell">
    <xdr:from>
      <xdr:col>0</xdr:col>
      <xdr:colOff>400050</xdr:colOff>
      <xdr:row>54</xdr:row>
      <xdr:rowOff>200025</xdr:rowOff>
    </xdr:from>
    <xdr:to>
      <xdr:col>3</xdr:col>
      <xdr:colOff>535885</xdr:colOff>
      <xdr:row>61</xdr:row>
      <xdr:rowOff>180975</xdr:rowOff>
    </xdr:to>
    <xdr:pic>
      <xdr:nvPicPr>
        <xdr:cNvPr id="27" name="Рисунок 26" descr="Строительное ограждение СО-4.01"/>
        <xdr:cNvPicPr>
          <a:picLocks noChangeAspect="1" noChangeArrowheads="1"/>
        </xdr:cNvPicPr>
      </xdr:nvPicPr>
      <xdr:blipFill>
        <a:blip xmlns:r="http://schemas.openxmlformats.org/officeDocument/2006/relationships" r:embed="rId3" cstate="print">
          <a:extLst>
            <a:ext uri="{28A0092B-C50C-407E-A947-70E740481C1C}">
              <a14:useLocalDpi xmlns="" xmlns:a14="http://schemas.microsoft.com/office/drawing/2010/main" val="0"/>
            </a:ext>
          </a:extLst>
        </a:blip>
        <a:srcRect/>
        <a:stretch>
          <a:fillRect/>
        </a:stretch>
      </xdr:blipFill>
      <xdr:spPr bwMode="auto">
        <a:xfrm>
          <a:off x="400050" y="10429875"/>
          <a:ext cx="1888435" cy="144780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editAs="oneCell">
    <xdr:from>
      <xdr:col>0</xdr:col>
      <xdr:colOff>400050</xdr:colOff>
      <xdr:row>64</xdr:row>
      <xdr:rowOff>200025</xdr:rowOff>
    </xdr:from>
    <xdr:to>
      <xdr:col>3</xdr:col>
      <xdr:colOff>535885</xdr:colOff>
      <xdr:row>71</xdr:row>
      <xdr:rowOff>180975</xdr:rowOff>
    </xdr:to>
    <xdr:pic>
      <xdr:nvPicPr>
        <xdr:cNvPr id="28" name="Рисунок 27" descr="Строительное ограждение СО-4.01"/>
        <xdr:cNvPicPr>
          <a:picLocks noChangeAspect="1" noChangeArrowheads="1"/>
        </xdr:cNvPicPr>
      </xdr:nvPicPr>
      <xdr:blipFill>
        <a:blip xmlns:r="http://schemas.openxmlformats.org/officeDocument/2006/relationships" r:embed="rId3" cstate="print">
          <a:extLst>
            <a:ext uri="{28A0092B-C50C-407E-A947-70E740481C1C}">
              <a14:useLocalDpi xmlns="" xmlns:a14="http://schemas.microsoft.com/office/drawing/2010/main" val="0"/>
            </a:ext>
          </a:extLst>
        </a:blip>
        <a:srcRect/>
        <a:stretch>
          <a:fillRect/>
        </a:stretch>
      </xdr:blipFill>
      <xdr:spPr bwMode="auto">
        <a:xfrm>
          <a:off x="400050" y="12753975"/>
          <a:ext cx="1888435" cy="144780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228600</xdr:colOff>
      <xdr:row>14</xdr:row>
      <xdr:rowOff>76201</xdr:rowOff>
    </xdr:from>
    <xdr:to>
      <xdr:col>1</xdr:col>
      <xdr:colOff>460248</xdr:colOff>
      <xdr:row>14</xdr:row>
      <xdr:rowOff>1143001</xdr:rowOff>
    </xdr:to>
    <xdr:pic>
      <xdr:nvPicPr>
        <xdr:cNvPr id="13" name="Рисунок 12"/>
        <xdr:cNvPicPr>
          <a:picLocks noChangeAspect="1"/>
        </xdr:cNvPicPr>
      </xdr:nvPicPr>
      <xdr:blipFill>
        <a:blip xmlns:r="http://schemas.openxmlformats.org/officeDocument/2006/relationships" r:embed="rId1" cstate="email">
          <a:extLst>
            <a:ext uri="{28A0092B-C50C-407E-A947-70E740481C1C}">
              <a14:useLocalDpi xmlns="" xmlns:a14="http://schemas.microsoft.com/office/drawing/2010/main"/>
            </a:ext>
          </a:extLst>
        </a:blip>
        <a:stretch>
          <a:fillRect/>
        </a:stretch>
      </xdr:blipFill>
      <xdr:spPr>
        <a:xfrm>
          <a:off x="228600" y="2190751"/>
          <a:ext cx="841248" cy="1066800"/>
        </a:xfrm>
        <a:prstGeom prst="rect">
          <a:avLst/>
        </a:prstGeom>
      </xdr:spPr>
    </xdr:pic>
    <xdr:clientData/>
  </xdr:twoCellAnchor>
  <xdr:twoCellAnchor editAs="oneCell">
    <xdr:from>
      <xdr:col>0</xdr:col>
      <xdr:colOff>171450</xdr:colOff>
      <xdr:row>16</xdr:row>
      <xdr:rowOff>104775</xdr:rowOff>
    </xdr:from>
    <xdr:to>
      <xdr:col>1</xdr:col>
      <xdr:colOff>471103</xdr:colOff>
      <xdr:row>16</xdr:row>
      <xdr:rowOff>1143000</xdr:rowOff>
    </xdr:to>
    <xdr:pic>
      <xdr:nvPicPr>
        <xdr:cNvPr id="14" name="Рисунок 13"/>
        <xdr:cNvPicPr>
          <a:picLocks noChangeAspect="1"/>
        </xdr:cNvPicPr>
      </xdr:nvPicPr>
      <xdr:blipFill>
        <a:blip xmlns:r="http://schemas.openxmlformats.org/officeDocument/2006/relationships" r:embed="rId2" cstate="email">
          <a:extLst>
            <a:ext uri="{28A0092B-C50C-407E-A947-70E740481C1C}">
              <a14:useLocalDpi xmlns="" xmlns:a14="http://schemas.microsoft.com/office/drawing/2010/main"/>
            </a:ext>
          </a:extLst>
        </a:blip>
        <a:stretch>
          <a:fillRect/>
        </a:stretch>
      </xdr:blipFill>
      <xdr:spPr>
        <a:xfrm>
          <a:off x="171450" y="3486150"/>
          <a:ext cx="909253" cy="1038225"/>
        </a:xfrm>
        <a:prstGeom prst="rect">
          <a:avLst/>
        </a:prstGeom>
      </xdr:spPr>
    </xdr:pic>
    <xdr:clientData/>
  </xdr:twoCellAnchor>
  <xdr:twoCellAnchor editAs="oneCell">
    <xdr:from>
      <xdr:col>0</xdr:col>
      <xdr:colOff>171450</xdr:colOff>
      <xdr:row>18</xdr:row>
      <xdr:rowOff>57150</xdr:rowOff>
    </xdr:from>
    <xdr:to>
      <xdr:col>1</xdr:col>
      <xdr:colOff>400049</xdr:colOff>
      <xdr:row>18</xdr:row>
      <xdr:rowOff>1140362</xdr:rowOff>
    </xdr:to>
    <xdr:pic>
      <xdr:nvPicPr>
        <xdr:cNvPr id="15" name="Рисунок 14"/>
        <xdr:cNvPicPr>
          <a:picLocks noChangeAspect="1"/>
        </xdr:cNvPicPr>
      </xdr:nvPicPr>
      <xdr:blipFill>
        <a:blip xmlns:r="http://schemas.openxmlformats.org/officeDocument/2006/relationships" r:embed="rId3" cstate="email">
          <a:extLst>
            <a:ext uri="{28A0092B-C50C-407E-A947-70E740481C1C}">
              <a14:useLocalDpi xmlns="" xmlns:a14="http://schemas.microsoft.com/office/drawing/2010/main"/>
            </a:ext>
          </a:extLst>
        </a:blip>
        <a:stretch>
          <a:fillRect/>
        </a:stretch>
      </xdr:blipFill>
      <xdr:spPr>
        <a:xfrm>
          <a:off x="171450" y="4714875"/>
          <a:ext cx="838199" cy="1083212"/>
        </a:xfrm>
        <a:prstGeom prst="rect">
          <a:avLst/>
        </a:prstGeom>
      </xdr:spPr>
    </xdr:pic>
    <xdr:clientData/>
  </xdr:twoCellAnchor>
  <xdr:twoCellAnchor editAs="oneCell">
    <xdr:from>
      <xdr:col>0</xdr:col>
      <xdr:colOff>114300</xdr:colOff>
      <xdr:row>20</xdr:row>
      <xdr:rowOff>114300</xdr:rowOff>
    </xdr:from>
    <xdr:to>
      <xdr:col>1</xdr:col>
      <xdr:colOff>430742</xdr:colOff>
      <xdr:row>20</xdr:row>
      <xdr:rowOff>1304925</xdr:rowOff>
    </xdr:to>
    <xdr:pic>
      <xdr:nvPicPr>
        <xdr:cNvPr id="16" name="Рисунок 15"/>
        <xdr:cNvPicPr>
          <a:picLocks noChangeAspect="1"/>
        </xdr:cNvPicPr>
      </xdr:nvPicPr>
      <xdr:blipFill>
        <a:blip xmlns:r="http://schemas.openxmlformats.org/officeDocument/2006/relationships" r:embed="rId4" cstate="email">
          <a:extLst>
            <a:ext uri="{28A0092B-C50C-407E-A947-70E740481C1C}">
              <a14:useLocalDpi xmlns="" xmlns:a14="http://schemas.microsoft.com/office/drawing/2010/main"/>
            </a:ext>
          </a:extLst>
        </a:blip>
        <a:stretch>
          <a:fillRect/>
        </a:stretch>
      </xdr:blipFill>
      <xdr:spPr>
        <a:xfrm>
          <a:off x="114300" y="5915025"/>
          <a:ext cx="926042" cy="1190625"/>
        </a:xfrm>
        <a:prstGeom prst="rect">
          <a:avLst/>
        </a:prstGeom>
      </xdr:spPr>
    </xdr:pic>
    <xdr:clientData/>
  </xdr:twoCellAnchor>
  <xdr:twoCellAnchor editAs="oneCell">
    <xdr:from>
      <xdr:col>0</xdr:col>
      <xdr:colOff>447675</xdr:colOff>
      <xdr:row>0</xdr:row>
      <xdr:rowOff>104775</xdr:rowOff>
    </xdr:from>
    <xdr:to>
      <xdr:col>3</xdr:col>
      <xdr:colOff>171450</xdr:colOff>
      <xdr:row>4</xdr:row>
      <xdr:rowOff>91786</xdr:rowOff>
    </xdr:to>
    <xdr:pic>
      <xdr:nvPicPr>
        <xdr:cNvPr id="25" name="Рисунок 24"/>
        <xdr:cNvPicPr>
          <a:picLocks noChangeAspect="1"/>
        </xdr:cNvPicPr>
      </xdr:nvPicPr>
      <xdr:blipFill>
        <a:blip xmlns:r="http://schemas.openxmlformats.org/officeDocument/2006/relationships" r:embed="rId5" cstate="print"/>
        <a:stretch>
          <a:fillRect/>
        </a:stretch>
      </xdr:blipFill>
      <xdr:spPr>
        <a:xfrm>
          <a:off x="447675" y="104775"/>
          <a:ext cx="1552575" cy="1034761"/>
        </a:xfrm>
        <a:prstGeom prst="rect">
          <a:avLst/>
        </a:prstGeom>
      </xdr:spPr>
    </xdr:pic>
    <xdr:clientData/>
  </xdr:twoCellAnchor>
  <xdr:twoCellAnchor>
    <xdr:from>
      <xdr:col>7</xdr:col>
      <xdr:colOff>800100</xdr:colOff>
      <xdr:row>6</xdr:row>
      <xdr:rowOff>114300</xdr:rowOff>
    </xdr:from>
    <xdr:to>
      <xdr:col>10</xdr:col>
      <xdr:colOff>554522</xdr:colOff>
      <xdr:row>7</xdr:row>
      <xdr:rowOff>199197</xdr:rowOff>
    </xdr:to>
    <xdr:grpSp>
      <xdr:nvGrpSpPr>
        <xdr:cNvPr id="28" name="Отчет" descr="&quot;&quot;">
          <a:hlinkClick xmlns:r="http://schemas.openxmlformats.org/officeDocument/2006/relationships" r:id="rId6"/>
        </xdr:cNvPr>
        <xdr:cNvGrpSpPr/>
      </xdr:nvGrpSpPr>
      <xdr:grpSpPr>
        <a:xfrm>
          <a:off x="6953250" y="1628775"/>
          <a:ext cx="1535597" cy="294447"/>
          <a:chOff x="7134225" y="424413"/>
          <a:chExt cx="699446" cy="180243"/>
        </a:xfrm>
      </xdr:grpSpPr>
      <xdr:sp macro="" textlink="">
        <xdr:nvSpPr>
          <xdr:cNvPr id="29" name="Полилиния 6"/>
          <xdr:cNvSpPr>
            <a:spLocks/>
          </xdr:cNvSpPr>
        </xdr:nvSpPr>
        <xdr:spPr bwMode="auto">
          <a:xfrm rot="10800000">
            <a:off x="7134225" y="457200"/>
            <a:ext cx="67655" cy="133350"/>
          </a:xfrm>
          <a:custGeom>
            <a:avLst/>
            <a:gdLst>
              <a:gd name="T0" fmla="*/ 0 w 1633"/>
              <a:gd name="T1" fmla="*/ 0 h 3029"/>
              <a:gd name="T2" fmla="*/ 759 w 1633"/>
              <a:gd name="T3" fmla="*/ 0 h 3029"/>
              <a:gd name="T4" fmla="*/ 1633 w 1633"/>
              <a:gd name="T5" fmla="*/ 1514 h 3029"/>
              <a:gd name="T6" fmla="*/ 759 w 1633"/>
              <a:gd name="T7" fmla="*/ 3029 h 3029"/>
              <a:gd name="T8" fmla="*/ 5 w 1633"/>
              <a:gd name="T9" fmla="*/ 3029 h 3029"/>
              <a:gd name="T10" fmla="*/ 884 w 1633"/>
              <a:gd name="T11" fmla="*/ 1514 h 3029"/>
              <a:gd name="T12" fmla="*/ 0 w 1633"/>
              <a:gd name="T13" fmla="*/ 0 h 3029"/>
            </a:gdLst>
            <a:ahLst/>
            <a:cxnLst>
              <a:cxn ang="0">
                <a:pos x="T0" y="T1"/>
              </a:cxn>
              <a:cxn ang="0">
                <a:pos x="T2" y="T3"/>
              </a:cxn>
              <a:cxn ang="0">
                <a:pos x="T4" y="T5"/>
              </a:cxn>
              <a:cxn ang="0">
                <a:pos x="T6" y="T7"/>
              </a:cxn>
              <a:cxn ang="0">
                <a:pos x="T8" y="T9"/>
              </a:cxn>
              <a:cxn ang="0">
                <a:pos x="T10" y="T11"/>
              </a:cxn>
              <a:cxn ang="0">
                <a:pos x="T12" y="T13"/>
              </a:cxn>
            </a:cxnLst>
            <a:rect l="0" t="0" r="r" b="b"/>
            <a:pathLst>
              <a:path w="1633" h="3029">
                <a:moveTo>
                  <a:pt x="0" y="0"/>
                </a:moveTo>
                <a:lnTo>
                  <a:pt x="759" y="0"/>
                </a:lnTo>
                <a:lnTo>
                  <a:pt x="1633" y="1514"/>
                </a:lnTo>
                <a:lnTo>
                  <a:pt x="759" y="3029"/>
                </a:lnTo>
                <a:lnTo>
                  <a:pt x="5" y="3029"/>
                </a:lnTo>
                <a:lnTo>
                  <a:pt x="884" y="1514"/>
                </a:lnTo>
                <a:lnTo>
                  <a:pt x="0" y="0"/>
                </a:lnTo>
                <a:close/>
              </a:path>
            </a:pathLst>
          </a:custGeom>
          <a:solidFill>
            <a:schemeClr val="bg1">
              <a:lumMod val="50000"/>
            </a:schemeClr>
          </a:solidFill>
          <a:ln w="0">
            <a:noFill/>
            <a:prstDash val="solid"/>
            <a:round/>
            <a:headEnd/>
            <a:tailEnd/>
          </a:ln>
        </xdr:spPr>
      </xdr:sp>
      <xdr:sp macro="" textlink="">
        <xdr:nvSpPr>
          <xdr:cNvPr id="30" name="Полилиния 7"/>
          <xdr:cNvSpPr>
            <a:spLocks/>
          </xdr:cNvSpPr>
        </xdr:nvSpPr>
        <xdr:spPr bwMode="auto">
          <a:xfrm rot="10800000">
            <a:off x="7192215" y="457200"/>
            <a:ext cx="67655" cy="133350"/>
          </a:xfrm>
          <a:custGeom>
            <a:avLst/>
            <a:gdLst>
              <a:gd name="T0" fmla="*/ 0 w 1633"/>
              <a:gd name="T1" fmla="*/ 0 h 3029"/>
              <a:gd name="T2" fmla="*/ 759 w 1633"/>
              <a:gd name="T3" fmla="*/ 0 h 3029"/>
              <a:gd name="T4" fmla="*/ 1633 w 1633"/>
              <a:gd name="T5" fmla="*/ 1514 h 3029"/>
              <a:gd name="T6" fmla="*/ 759 w 1633"/>
              <a:gd name="T7" fmla="*/ 3029 h 3029"/>
              <a:gd name="T8" fmla="*/ 5 w 1633"/>
              <a:gd name="T9" fmla="*/ 3029 h 3029"/>
              <a:gd name="T10" fmla="*/ 884 w 1633"/>
              <a:gd name="T11" fmla="*/ 1514 h 3029"/>
              <a:gd name="T12" fmla="*/ 0 w 1633"/>
              <a:gd name="T13" fmla="*/ 0 h 3029"/>
            </a:gdLst>
            <a:ahLst/>
            <a:cxnLst>
              <a:cxn ang="0">
                <a:pos x="T0" y="T1"/>
              </a:cxn>
              <a:cxn ang="0">
                <a:pos x="T2" y="T3"/>
              </a:cxn>
              <a:cxn ang="0">
                <a:pos x="T4" y="T5"/>
              </a:cxn>
              <a:cxn ang="0">
                <a:pos x="T6" y="T7"/>
              </a:cxn>
              <a:cxn ang="0">
                <a:pos x="T8" y="T9"/>
              </a:cxn>
              <a:cxn ang="0">
                <a:pos x="T10" y="T11"/>
              </a:cxn>
              <a:cxn ang="0">
                <a:pos x="T12" y="T13"/>
              </a:cxn>
            </a:cxnLst>
            <a:rect l="0" t="0" r="r" b="b"/>
            <a:pathLst>
              <a:path w="1633" h="3029">
                <a:moveTo>
                  <a:pt x="0" y="0"/>
                </a:moveTo>
                <a:lnTo>
                  <a:pt x="759" y="0"/>
                </a:lnTo>
                <a:lnTo>
                  <a:pt x="1633" y="1514"/>
                </a:lnTo>
                <a:lnTo>
                  <a:pt x="759" y="3029"/>
                </a:lnTo>
                <a:lnTo>
                  <a:pt x="5" y="3029"/>
                </a:lnTo>
                <a:lnTo>
                  <a:pt x="884" y="1514"/>
                </a:lnTo>
                <a:lnTo>
                  <a:pt x="0" y="0"/>
                </a:lnTo>
                <a:close/>
              </a:path>
            </a:pathLst>
          </a:custGeom>
          <a:solidFill>
            <a:schemeClr val="accent3">
              <a:lumMod val="40000"/>
              <a:lumOff val="60000"/>
            </a:schemeClr>
          </a:solidFill>
          <a:ln w="0">
            <a:noFill/>
            <a:prstDash val="solid"/>
            <a:round/>
            <a:headEnd/>
            <a:tailEnd/>
          </a:ln>
        </xdr:spPr>
      </xdr:sp>
      <xdr:sp macro="" textlink="">
        <xdr:nvSpPr>
          <xdr:cNvPr id="31" name="Надпись 11"/>
          <xdr:cNvSpPr txBox="1"/>
        </xdr:nvSpPr>
        <xdr:spPr>
          <a:xfrm>
            <a:off x="7224311" y="424413"/>
            <a:ext cx="609360" cy="1802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l"/>
            <a:r>
              <a:rPr lang="en-US" sz="1200">
                <a:ln>
                  <a:noFill/>
                </a:ln>
                <a:solidFill>
                  <a:schemeClr val="bg1">
                    <a:lumMod val="50000"/>
                  </a:schemeClr>
                </a:solidFill>
                <a:latin typeface="+mn-lt"/>
              </a:rPr>
              <a:t> </a:t>
            </a:r>
            <a:r>
              <a:rPr lang="ru-RU" sz="1200">
                <a:ln>
                  <a:noFill/>
                </a:ln>
                <a:solidFill>
                  <a:schemeClr val="bg1">
                    <a:lumMod val="50000"/>
                  </a:schemeClr>
                </a:solidFill>
                <a:latin typeface="+mn-lt"/>
              </a:rPr>
              <a:t>В главное меню...</a:t>
            </a:r>
            <a:endParaRPr lang="en-US" sz="1200" b="1" spc="-100" baseline="0">
              <a:ln>
                <a:noFill/>
              </a:ln>
              <a:solidFill>
                <a:schemeClr val="bg1">
                  <a:lumMod val="50000"/>
                </a:schemeClr>
              </a:solidFill>
              <a:latin typeface="DokChampa" pitchFamily="34" charset="-34"/>
              <a:cs typeface="DokChampa" pitchFamily="34" charset="-34"/>
            </a:endParaRPr>
          </a:p>
        </xdr:txBody>
      </xdr:sp>
    </xdr:grpSp>
    <xdr:clientData fPrintsWithSheet="0"/>
  </xdr:twoCellAnchor>
  <xdr:twoCellAnchor>
    <xdr:from>
      <xdr:col>0</xdr:col>
      <xdr:colOff>0</xdr:colOff>
      <xdr:row>5</xdr:row>
      <xdr:rowOff>171450</xdr:rowOff>
    </xdr:from>
    <xdr:to>
      <xdr:col>10</xdr:col>
      <xdr:colOff>552450</xdr:colOff>
      <xdr:row>5</xdr:row>
      <xdr:rowOff>171450</xdr:rowOff>
    </xdr:to>
    <xdr:cxnSp macro="">
      <xdr:nvCxnSpPr>
        <xdr:cNvPr id="32" name="Прямая соединительная линия 31"/>
        <xdr:cNvCxnSpPr/>
      </xdr:nvCxnSpPr>
      <xdr:spPr>
        <a:xfrm>
          <a:off x="0" y="1485900"/>
          <a:ext cx="8486775" cy="0"/>
        </a:xfrm>
        <a:prstGeom prst="line">
          <a:avLst/>
        </a:prstGeom>
        <a:ln w="22225" cap="flat" cmpd="thickThin">
          <a:solidFill>
            <a:schemeClr val="tx1">
              <a:lumMod val="50000"/>
              <a:lumOff val="50000"/>
            </a:schemeClr>
          </a:solidFill>
          <a:prstDash val="solid"/>
        </a:ln>
        <a:scene3d>
          <a:camera prst="orthographicFront"/>
          <a:lightRig rig="threePt" dir="t"/>
        </a:scene3d>
        <a:sp3d>
          <a:bevelT w="25400"/>
        </a:sp3d>
      </xdr:spPr>
      <xdr:style>
        <a:lnRef idx="1">
          <a:schemeClr val="accent3"/>
        </a:lnRef>
        <a:fillRef idx="0">
          <a:schemeClr val="accent3"/>
        </a:fillRef>
        <a:effectRef idx="0">
          <a:schemeClr val="accent3"/>
        </a:effectRef>
        <a:fontRef idx="minor">
          <a:schemeClr val="tx1"/>
        </a:fontRef>
      </xdr:style>
    </xdr:cxn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14</xdr:row>
      <xdr:rowOff>43120</xdr:rowOff>
    </xdr:from>
    <xdr:to>
      <xdr:col>2</xdr:col>
      <xdr:colOff>219075</xdr:colOff>
      <xdr:row>21</xdr:row>
      <xdr:rowOff>14545</xdr:rowOff>
    </xdr:to>
    <xdr:pic>
      <xdr:nvPicPr>
        <xdr:cNvPr id="10241" name="Picture 1" descr="Барьер дорожный водоналивной (малый)"/>
        <xdr:cNvPicPr>
          <a:picLocks noChangeAspect="1" noChangeArrowheads="1"/>
        </xdr:cNvPicPr>
      </xdr:nvPicPr>
      <xdr:blipFill>
        <a:blip xmlns:r="http://schemas.openxmlformats.org/officeDocument/2006/relationships" r:embed="rId1" cstate="print"/>
        <a:stretch>
          <a:fillRect/>
        </a:stretch>
      </xdr:blipFill>
      <xdr:spPr bwMode="auto">
        <a:xfrm>
          <a:off x="0" y="2576770"/>
          <a:ext cx="1438275" cy="1438275"/>
        </a:xfrm>
        <a:prstGeom prst="rect">
          <a:avLst/>
        </a:prstGeom>
        <a:noFill/>
      </xdr:spPr>
    </xdr:pic>
    <xdr:clientData/>
  </xdr:twoCellAnchor>
  <xdr:twoCellAnchor editAs="oneCell">
    <xdr:from>
      <xdr:col>0</xdr:col>
      <xdr:colOff>0</xdr:colOff>
      <xdr:row>26</xdr:row>
      <xdr:rowOff>68888</xdr:rowOff>
    </xdr:from>
    <xdr:to>
      <xdr:col>2</xdr:col>
      <xdr:colOff>487251</xdr:colOff>
      <xdr:row>30</xdr:row>
      <xdr:rowOff>169236</xdr:rowOff>
    </xdr:to>
    <xdr:pic>
      <xdr:nvPicPr>
        <xdr:cNvPr id="10242" name="Picture 2" descr="Барьер дорожный водоналивной (стандартный)"/>
        <xdr:cNvPicPr>
          <a:picLocks noChangeAspect="1" noChangeArrowheads="1"/>
        </xdr:cNvPicPr>
      </xdr:nvPicPr>
      <xdr:blipFill>
        <a:blip xmlns:r="http://schemas.openxmlformats.org/officeDocument/2006/relationships" r:embed="rId2" cstate="print"/>
        <a:stretch>
          <a:fillRect/>
        </a:stretch>
      </xdr:blipFill>
      <xdr:spPr bwMode="auto">
        <a:xfrm>
          <a:off x="0" y="5126663"/>
          <a:ext cx="1706451" cy="938548"/>
        </a:xfrm>
        <a:prstGeom prst="rect">
          <a:avLst/>
        </a:prstGeom>
        <a:noFill/>
      </xdr:spPr>
    </xdr:pic>
    <xdr:clientData/>
  </xdr:twoCellAnchor>
  <xdr:twoCellAnchor editAs="oneCell">
    <xdr:from>
      <xdr:col>0</xdr:col>
      <xdr:colOff>0</xdr:colOff>
      <xdr:row>35</xdr:row>
      <xdr:rowOff>17439</xdr:rowOff>
    </xdr:from>
    <xdr:to>
      <xdr:col>2</xdr:col>
      <xdr:colOff>390525</xdr:colOff>
      <xdr:row>39</xdr:row>
      <xdr:rowOff>64571</xdr:rowOff>
    </xdr:to>
    <xdr:pic>
      <xdr:nvPicPr>
        <xdr:cNvPr id="10243" name="Picture 3" descr="Вкладывающийся барьер дорожный водоналивной (стандартный)"/>
        <xdr:cNvPicPr>
          <a:picLocks noChangeAspect="1" noChangeArrowheads="1"/>
        </xdr:cNvPicPr>
      </xdr:nvPicPr>
      <xdr:blipFill>
        <a:blip xmlns:r="http://schemas.openxmlformats.org/officeDocument/2006/relationships" r:embed="rId3" cstate="print"/>
        <a:stretch>
          <a:fillRect/>
        </a:stretch>
      </xdr:blipFill>
      <xdr:spPr bwMode="auto">
        <a:xfrm>
          <a:off x="0" y="6961164"/>
          <a:ext cx="1609725" cy="1075832"/>
        </a:xfrm>
        <a:prstGeom prst="rect">
          <a:avLst/>
        </a:prstGeom>
        <a:noFill/>
      </xdr:spPr>
    </xdr:pic>
    <xdr:clientData/>
  </xdr:twoCellAnchor>
  <xdr:twoCellAnchor editAs="oneCell">
    <xdr:from>
      <xdr:col>0</xdr:col>
      <xdr:colOff>0</xdr:colOff>
      <xdr:row>44</xdr:row>
      <xdr:rowOff>9525</xdr:rowOff>
    </xdr:from>
    <xdr:to>
      <xdr:col>2</xdr:col>
      <xdr:colOff>523874</xdr:colOff>
      <xdr:row>48</xdr:row>
      <xdr:rowOff>27088</xdr:rowOff>
    </xdr:to>
    <xdr:pic>
      <xdr:nvPicPr>
        <xdr:cNvPr id="22" name="Picture 3" descr="Вкладывающийся барьер дорожный водоналивной (стандартный)"/>
        <xdr:cNvPicPr>
          <a:picLocks noChangeAspect="1" noChangeArrowheads="1"/>
        </xdr:cNvPicPr>
      </xdr:nvPicPr>
      <xdr:blipFill>
        <a:blip xmlns:r="http://schemas.openxmlformats.org/officeDocument/2006/relationships" r:embed="rId4" cstate="print"/>
        <a:stretch>
          <a:fillRect/>
        </a:stretch>
      </xdr:blipFill>
      <xdr:spPr bwMode="auto">
        <a:xfrm>
          <a:off x="0" y="9029700"/>
          <a:ext cx="1743074" cy="1055788"/>
        </a:xfrm>
        <a:prstGeom prst="rect">
          <a:avLst/>
        </a:prstGeom>
        <a:noFill/>
      </xdr:spPr>
    </xdr:pic>
    <xdr:clientData/>
  </xdr:twoCellAnchor>
  <xdr:twoCellAnchor editAs="oneCell">
    <xdr:from>
      <xdr:col>0</xdr:col>
      <xdr:colOff>542925</xdr:colOff>
      <xdr:row>0</xdr:row>
      <xdr:rowOff>352425</xdr:rowOff>
    </xdr:from>
    <xdr:to>
      <xdr:col>3</xdr:col>
      <xdr:colOff>266700</xdr:colOff>
      <xdr:row>5</xdr:row>
      <xdr:rowOff>6061</xdr:rowOff>
    </xdr:to>
    <xdr:pic>
      <xdr:nvPicPr>
        <xdr:cNvPr id="27" name="Рисунок 26"/>
        <xdr:cNvPicPr>
          <a:picLocks noChangeAspect="1"/>
        </xdr:cNvPicPr>
      </xdr:nvPicPr>
      <xdr:blipFill>
        <a:blip xmlns:r="http://schemas.openxmlformats.org/officeDocument/2006/relationships" r:embed="rId5" cstate="print"/>
        <a:stretch>
          <a:fillRect/>
        </a:stretch>
      </xdr:blipFill>
      <xdr:spPr>
        <a:xfrm>
          <a:off x="542925" y="352425"/>
          <a:ext cx="1552575" cy="1034761"/>
        </a:xfrm>
        <a:prstGeom prst="rect">
          <a:avLst/>
        </a:prstGeom>
      </xdr:spPr>
    </xdr:pic>
    <xdr:clientData/>
  </xdr:twoCellAnchor>
  <xdr:twoCellAnchor>
    <xdr:from>
      <xdr:col>10</xdr:col>
      <xdr:colOff>180975</xdr:colOff>
      <xdr:row>6</xdr:row>
      <xdr:rowOff>57150</xdr:rowOff>
    </xdr:from>
    <xdr:to>
      <xdr:col>12</xdr:col>
      <xdr:colOff>583097</xdr:colOff>
      <xdr:row>7</xdr:row>
      <xdr:rowOff>142047</xdr:rowOff>
    </xdr:to>
    <xdr:grpSp>
      <xdr:nvGrpSpPr>
        <xdr:cNvPr id="29" name="Отчет" descr="&quot;&quot;">
          <a:hlinkClick xmlns:r="http://schemas.openxmlformats.org/officeDocument/2006/relationships" r:id="rId6"/>
        </xdr:cNvPr>
        <xdr:cNvGrpSpPr/>
      </xdr:nvGrpSpPr>
      <xdr:grpSpPr>
        <a:xfrm>
          <a:off x="6276975" y="1543050"/>
          <a:ext cx="1535597" cy="294447"/>
          <a:chOff x="7134225" y="424413"/>
          <a:chExt cx="699446" cy="180243"/>
        </a:xfrm>
      </xdr:grpSpPr>
      <xdr:sp macro="" textlink="">
        <xdr:nvSpPr>
          <xdr:cNvPr id="30" name="Полилиния 6"/>
          <xdr:cNvSpPr>
            <a:spLocks/>
          </xdr:cNvSpPr>
        </xdr:nvSpPr>
        <xdr:spPr bwMode="auto">
          <a:xfrm rot="10800000">
            <a:off x="7134225" y="457200"/>
            <a:ext cx="67655" cy="133350"/>
          </a:xfrm>
          <a:custGeom>
            <a:avLst/>
            <a:gdLst>
              <a:gd name="T0" fmla="*/ 0 w 1633"/>
              <a:gd name="T1" fmla="*/ 0 h 3029"/>
              <a:gd name="T2" fmla="*/ 759 w 1633"/>
              <a:gd name="T3" fmla="*/ 0 h 3029"/>
              <a:gd name="T4" fmla="*/ 1633 w 1633"/>
              <a:gd name="T5" fmla="*/ 1514 h 3029"/>
              <a:gd name="T6" fmla="*/ 759 w 1633"/>
              <a:gd name="T7" fmla="*/ 3029 h 3029"/>
              <a:gd name="T8" fmla="*/ 5 w 1633"/>
              <a:gd name="T9" fmla="*/ 3029 h 3029"/>
              <a:gd name="T10" fmla="*/ 884 w 1633"/>
              <a:gd name="T11" fmla="*/ 1514 h 3029"/>
              <a:gd name="T12" fmla="*/ 0 w 1633"/>
              <a:gd name="T13" fmla="*/ 0 h 3029"/>
            </a:gdLst>
            <a:ahLst/>
            <a:cxnLst>
              <a:cxn ang="0">
                <a:pos x="T0" y="T1"/>
              </a:cxn>
              <a:cxn ang="0">
                <a:pos x="T2" y="T3"/>
              </a:cxn>
              <a:cxn ang="0">
                <a:pos x="T4" y="T5"/>
              </a:cxn>
              <a:cxn ang="0">
                <a:pos x="T6" y="T7"/>
              </a:cxn>
              <a:cxn ang="0">
                <a:pos x="T8" y="T9"/>
              </a:cxn>
              <a:cxn ang="0">
                <a:pos x="T10" y="T11"/>
              </a:cxn>
              <a:cxn ang="0">
                <a:pos x="T12" y="T13"/>
              </a:cxn>
            </a:cxnLst>
            <a:rect l="0" t="0" r="r" b="b"/>
            <a:pathLst>
              <a:path w="1633" h="3029">
                <a:moveTo>
                  <a:pt x="0" y="0"/>
                </a:moveTo>
                <a:lnTo>
                  <a:pt x="759" y="0"/>
                </a:lnTo>
                <a:lnTo>
                  <a:pt x="1633" y="1514"/>
                </a:lnTo>
                <a:lnTo>
                  <a:pt x="759" y="3029"/>
                </a:lnTo>
                <a:lnTo>
                  <a:pt x="5" y="3029"/>
                </a:lnTo>
                <a:lnTo>
                  <a:pt x="884" y="1514"/>
                </a:lnTo>
                <a:lnTo>
                  <a:pt x="0" y="0"/>
                </a:lnTo>
                <a:close/>
              </a:path>
            </a:pathLst>
          </a:custGeom>
          <a:solidFill>
            <a:schemeClr val="bg1">
              <a:lumMod val="50000"/>
            </a:schemeClr>
          </a:solidFill>
          <a:ln w="0">
            <a:noFill/>
            <a:prstDash val="solid"/>
            <a:round/>
            <a:headEnd/>
            <a:tailEnd/>
          </a:ln>
        </xdr:spPr>
      </xdr:sp>
      <xdr:sp macro="" textlink="">
        <xdr:nvSpPr>
          <xdr:cNvPr id="31" name="Полилиния 7"/>
          <xdr:cNvSpPr>
            <a:spLocks/>
          </xdr:cNvSpPr>
        </xdr:nvSpPr>
        <xdr:spPr bwMode="auto">
          <a:xfrm rot="10800000">
            <a:off x="7192215" y="457200"/>
            <a:ext cx="67655" cy="133350"/>
          </a:xfrm>
          <a:custGeom>
            <a:avLst/>
            <a:gdLst>
              <a:gd name="T0" fmla="*/ 0 w 1633"/>
              <a:gd name="T1" fmla="*/ 0 h 3029"/>
              <a:gd name="T2" fmla="*/ 759 w 1633"/>
              <a:gd name="T3" fmla="*/ 0 h 3029"/>
              <a:gd name="T4" fmla="*/ 1633 w 1633"/>
              <a:gd name="T5" fmla="*/ 1514 h 3029"/>
              <a:gd name="T6" fmla="*/ 759 w 1633"/>
              <a:gd name="T7" fmla="*/ 3029 h 3029"/>
              <a:gd name="T8" fmla="*/ 5 w 1633"/>
              <a:gd name="T9" fmla="*/ 3029 h 3029"/>
              <a:gd name="T10" fmla="*/ 884 w 1633"/>
              <a:gd name="T11" fmla="*/ 1514 h 3029"/>
              <a:gd name="T12" fmla="*/ 0 w 1633"/>
              <a:gd name="T13" fmla="*/ 0 h 3029"/>
            </a:gdLst>
            <a:ahLst/>
            <a:cxnLst>
              <a:cxn ang="0">
                <a:pos x="T0" y="T1"/>
              </a:cxn>
              <a:cxn ang="0">
                <a:pos x="T2" y="T3"/>
              </a:cxn>
              <a:cxn ang="0">
                <a:pos x="T4" y="T5"/>
              </a:cxn>
              <a:cxn ang="0">
                <a:pos x="T6" y="T7"/>
              </a:cxn>
              <a:cxn ang="0">
                <a:pos x="T8" y="T9"/>
              </a:cxn>
              <a:cxn ang="0">
                <a:pos x="T10" y="T11"/>
              </a:cxn>
              <a:cxn ang="0">
                <a:pos x="T12" y="T13"/>
              </a:cxn>
            </a:cxnLst>
            <a:rect l="0" t="0" r="r" b="b"/>
            <a:pathLst>
              <a:path w="1633" h="3029">
                <a:moveTo>
                  <a:pt x="0" y="0"/>
                </a:moveTo>
                <a:lnTo>
                  <a:pt x="759" y="0"/>
                </a:lnTo>
                <a:lnTo>
                  <a:pt x="1633" y="1514"/>
                </a:lnTo>
                <a:lnTo>
                  <a:pt x="759" y="3029"/>
                </a:lnTo>
                <a:lnTo>
                  <a:pt x="5" y="3029"/>
                </a:lnTo>
                <a:lnTo>
                  <a:pt x="884" y="1514"/>
                </a:lnTo>
                <a:lnTo>
                  <a:pt x="0" y="0"/>
                </a:lnTo>
                <a:close/>
              </a:path>
            </a:pathLst>
          </a:custGeom>
          <a:solidFill>
            <a:schemeClr val="accent3">
              <a:lumMod val="40000"/>
              <a:lumOff val="60000"/>
            </a:schemeClr>
          </a:solidFill>
          <a:ln w="0">
            <a:noFill/>
            <a:prstDash val="solid"/>
            <a:round/>
            <a:headEnd/>
            <a:tailEnd/>
          </a:ln>
        </xdr:spPr>
      </xdr:sp>
      <xdr:sp macro="" textlink="">
        <xdr:nvSpPr>
          <xdr:cNvPr id="32" name="Надпись 11"/>
          <xdr:cNvSpPr txBox="1"/>
        </xdr:nvSpPr>
        <xdr:spPr>
          <a:xfrm>
            <a:off x="7224311" y="424413"/>
            <a:ext cx="609360" cy="1802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l"/>
            <a:r>
              <a:rPr lang="en-US" sz="1200">
                <a:ln>
                  <a:noFill/>
                </a:ln>
                <a:solidFill>
                  <a:schemeClr val="bg1">
                    <a:lumMod val="50000"/>
                  </a:schemeClr>
                </a:solidFill>
                <a:latin typeface="+mn-lt"/>
              </a:rPr>
              <a:t> </a:t>
            </a:r>
            <a:r>
              <a:rPr lang="ru-RU" sz="1200">
                <a:ln>
                  <a:noFill/>
                </a:ln>
                <a:solidFill>
                  <a:schemeClr val="bg1">
                    <a:lumMod val="50000"/>
                  </a:schemeClr>
                </a:solidFill>
                <a:latin typeface="+mn-lt"/>
              </a:rPr>
              <a:t>В главное меню...</a:t>
            </a:r>
            <a:endParaRPr lang="en-US" sz="1200" b="1" spc="-100" baseline="0">
              <a:ln>
                <a:noFill/>
              </a:ln>
              <a:solidFill>
                <a:schemeClr val="bg1">
                  <a:lumMod val="50000"/>
                </a:schemeClr>
              </a:solidFill>
              <a:latin typeface="DokChampa" pitchFamily="34" charset="-34"/>
              <a:cs typeface="DokChampa" pitchFamily="34" charset="-34"/>
            </a:endParaRPr>
          </a:p>
        </xdr:txBody>
      </xdr:sp>
    </xdr:grpSp>
    <xdr:clientData fPrintsWithSheet="0"/>
  </xdr:twoCellAnchor>
  <xdr:twoCellAnchor>
    <xdr:from>
      <xdr:col>0</xdr:col>
      <xdr:colOff>0</xdr:colOff>
      <xdr:row>5</xdr:row>
      <xdr:rowOff>171450</xdr:rowOff>
    </xdr:from>
    <xdr:to>
      <xdr:col>12</xdr:col>
      <xdr:colOff>600075</xdr:colOff>
      <xdr:row>5</xdr:row>
      <xdr:rowOff>171450</xdr:rowOff>
    </xdr:to>
    <xdr:cxnSp macro="">
      <xdr:nvCxnSpPr>
        <xdr:cNvPr id="33" name="Прямая соединительная линия 32"/>
        <xdr:cNvCxnSpPr/>
      </xdr:nvCxnSpPr>
      <xdr:spPr>
        <a:xfrm>
          <a:off x="0" y="1457325"/>
          <a:ext cx="7829550" cy="0"/>
        </a:xfrm>
        <a:prstGeom prst="line">
          <a:avLst/>
        </a:prstGeom>
        <a:ln w="22225" cap="flat" cmpd="thickThin">
          <a:solidFill>
            <a:schemeClr val="tx1">
              <a:lumMod val="50000"/>
              <a:lumOff val="50000"/>
            </a:schemeClr>
          </a:solidFill>
          <a:prstDash val="solid"/>
        </a:ln>
        <a:scene3d>
          <a:camera prst="orthographicFront"/>
          <a:lightRig rig="threePt" dir="t"/>
        </a:scene3d>
        <a:sp3d>
          <a:bevelT w="25400"/>
        </a:sp3d>
      </xdr:spPr>
      <xdr:style>
        <a:lnRef idx="1">
          <a:schemeClr val="accent3"/>
        </a:lnRef>
        <a:fillRef idx="0">
          <a:schemeClr val="accent3"/>
        </a:fillRef>
        <a:effectRef idx="0">
          <a:schemeClr val="accent3"/>
        </a:effectRef>
        <a:fontRef idx="minor">
          <a:schemeClr val="tx1"/>
        </a:fontRef>
      </xdr:style>
    </xdr:cxnSp>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439198</xdr:colOff>
      <xdr:row>14</xdr:row>
      <xdr:rowOff>161925</xdr:rowOff>
    </xdr:from>
    <xdr:to>
      <xdr:col>2</xdr:col>
      <xdr:colOff>38099</xdr:colOff>
      <xdr:row>23</xdr:row>
      <xdr:rowOff>41658</xdr:rowOff>
    </xdr:to>
    <xdr:pic>
      <xdr:nvPicPr>
        <xdr:cNvPr id="10" name="Picture 6" descr="Дорожные столбики"/>
        <xdr:cNvPicPr>
          <a:picLocks noChangeAspect="1" noChangeArrowheads="1"/>
        </xdr:cNvPicPr>
      </xdr:nvPicPr>
      <xdr:blipFill>
        <a:blip xmlns:r="http://schemas.openxmlformats.org/officeDocument/2006/relationships" r:embed="rId1" cstate="email">
          <a:extLst>
            <a:ext uri="{28A0092B-C50C-407E-A947-70E740481C1C}">
              <a14:useLocalDpi xmlns="" xmlns:a14="http://schemas.microsoft.com/office/drawing/2010/main"/>
            </a:ext>
          </a:extLst>
        </a:blip>
        <a:srcRect/>
        <a:stretch>
          <a:fillRect/>
        </a:stretch>
      </xdr:blipFill>
      <xdr:spPr bwMode="auto">
        <a:xfrm>
          <a:off x="734473" y="3409950"/>
          <a:ext cx="818101" cy="1765683"/>
        </a:xfrm>
        <a:prstGeom prst="rect">
          <a:avLst/>
        </a:prstGeom>
        <a:noFill/>
      </xdr:spPr>
    </xdr:pic>
    <xdr:clientData/>
  </xdr:twoCellAnchor>
  <xdr:twoCellAnchor editAs="oneCell">
    <xdr:from>
      <xdr:col>0</xdr:col>
      <xdr:colOff>165484</xdr:colOff>
      <xdr:row>25</xdr:row>
      <xdr:rowOff>0</xdr:rowOff>
    </xdr:from>
    <xdr:to>
      <xdr:col>1</xdr:col>
      <xdr:colOff>415541</xdr:colOff>
      <xdr:row>32</xdr:row>
      <xdr:rowOff>57150</xdr:rowOff>
    </xdr:to>
    <xdr:pic>
      <xdr:nvPicPr>
        <xdr:cNvPr id="9" name="Picture 4" descr="http://im8-tub-ru.yandex.net/i?id=3754326-26-72&amp;n=21"/>
        <xdr:cNvPicPr>
          <a:picLocks noChangeAspect="1" noChangeArrowheads="1"/>
        </xdr:cNvPicPr>
      </xdr:nvPicPr>
      <xdr:blipFill>
        <a:blip xmlns:r="http://schemas.openxmlformats.org/officeDocument/2006/relationships" r:embed="rId2" cstate="print"/>
        <a:stretch>
          <a:fillRect/>
        </a:stretch>
      </xdr:blipFill>
      <xdr:spPr bwMode="auto">
        <a:xfrm>
          <a:off x="165484" y="5657850"/>
          <a:ext cx="859657" cy="1428750"/>
        </a:xfrm>
        <a:prstGeom prst="rect">
          <a:avLst/>
        </a:prstGeom>
        <a:noFill/>
      </xdr:spPr>
    </xdr:pic>
    <xdr:clientData/>
  </xdr:twoCellAnchor>
  <xdr:twoCellAnchor editAs="oneCell">
    <xdr:from>
      <xdr:col>0</xdr:col>
      <xdr:colOff>409575</xdr:colOff>
      <xdr:row>0</xdr:row>
      <xdr:rowOff>57150</xdr:rowOff>
    </xdr:from>
    <xdr:to>
      <xdr:col>3</xdr:col>
      <xdr:colOff>133350</xdr:colOff>
      <xdr:row>4</xdr:row>
      <xdr:rowOff>129886</xdr:rowOff>
    </xdr:to>
    <xdr:pic>
      <xdr:nvPicPr>
        <xdr:cNvPr id="21" name="Рисунок 20"/>
        <xdr:cNvPicPr>
          <a:picLocks noChangeAspect="1"/>
        </xdr:cNvPicPr>
      </xdr:nvPicPr>
      <xdr:blipFill>
        <a:blip xmlns:r="http://schemas.openxmlformats.org/officeDocument/2006/relationships" r:embed="rId3" cstate="print"/>
        <a:stretch>
          <a:fillRect/>
        </a:stretch>
      </xdr:blipFill>
      <xdr:spPr>
        <a:xfrm>
          <a:off x="409575" y="57150"/>
          <a:ext cx="1552575" cy="1034761"/>
        </a:xfrm>
        <a:prstGeom prst="rect">
          <a:avLst/>
        </a:prstGeom>
      </xdr:spPr>
    </xdr:pic>
    <xdr:clientData/>
  </xdr:twoCellAnchor>
  <xdr:twoCellAnchor>
    <xdr:from>
      <xdr:col>9</xdr:col>
      <xdr:colOff>266700</xdr:colOff>
      <xdr:row>6</xdr:row>
      <xdr:rowOff>95250</xdr:rowOff>
    </xdr:from>
    <xdr:to>
      <xdr:col>11</xdr:col>
      <xdr:colOff>183047</xdr:colOff>
      <xdr:row>7</xdr:row>
      <xdr:rowOff>180147</xdr:rowOff>
    </xdr:to>
    <xdr:grpSp>
      <xdr:nvGrpSpPr>
        <xdr:cNvPr id="23" name="Отчет" descr="&quot;&quot;">
          <a:hlinkClick xmlns:r="http://schemas.openxmlformats.org/officeDocument/2006/relationships" r:id="rId4"/>
        </xdr:cNvPr>
        <xdr:cNvGrpSpPr/>
      </xdr:nvGrpSpPr>
      <xdr:grpSpPr>
        <a:xfrm>
          <a:off x="5753100" y="1476375"/>
          <a:ext cx="1535597" cy="294447"/>
          <a:chOff x="7134225" y="424413"/>
          <a:chExt cx="699446" cy="180243"/>
        </a:xfrm>
      </xdr:grpSpPr>
      <xdr:sp macro="" textlink="">
        <xdr:nvSpPr>
          <xdr:cNvPr id="24" name="Полилиния 6"/>
          <xdr:cNvSpPr>
            <a:spLocks/>
          </xdr:cNvSpPr>
        </xdr:nvSpPr>
        <xdr:spPr bwMode="auto">
          <a:xfrm rot="10800000">
            <a:off x="7134225" y="457200"/>
            <a:ext cx="67655" cy="133350"/>
          </a:xfrm>
          <a:custGeom>
            <a:avLst/>
            <a:gdLst>
              <a:gd name="T0" fmla="*/ 0 w 1633"/>
              <a:gd name="T1" fmla="*/ 0 h 3029"/>
              <a:gd name="T2" fmla="*/ 759 w 1633"/>
              <a:gd name="T3" fmla="*/ 0 h 3029"/>
              <a:gd name="T4" fmla="*/ 1633 w 1633"/>
              <a:gd name="T5" fmla="*/ 1514 h 3029"/>
              <a:gd name="T6" fmla="*/ 759 w 1633"/>
              <a:gd name="T7" fmla="*/ 3029 h 3029"/>
              <a:gd name="T8" fmla="*/ 5 w 1633"/>
              <a:gd name="T9" fmla="*/ 3029 h 3029"/>
              <a:gd name="T10" fmla="*/ 884 w 1633"/>
              <a:gd name="T11" fmla="*/ 1514 h 3029"/>
              <a:gd name="T12" fmla="*/ 0 w 1633"/>
              <a:gd name="T13" fmla="*/ 0 h 3029"/>
            </a:gdLst>
            <a:ahLst/>
            <a:cxnLst>
              <a:cxn ang="0">
                <a:pos x="T0" y="T1"/>
              </a:cxn>
              <a:cxn ang="0">
                <a:pos x="T2" y="T3"/>
              </a:cxn>
              <a:cxn ang="0">
                <a:pos x="T4" y="T5"/>
              </a:cxn>
              <a:cxn ang="0">
                <a:pos x="T6" y="T7"/>
              </a:cxn>
              <a:cxn ang="0">
                <a:pos x="T8" y="T9"/>
              </a:cxn>
              <a:cxn ang="0">
                <a:pos x="T10" y="T11"/>
              </a:cxn>
              <a:cxn ang="0">
                <a:pos x="T12" y="T13"/>
              </a:cxn>
            </a:cxnLst>
            <a:rect l="0" t="0" r="r" b="b"/>
            <a:pathLst>
              <a:path w="1633" h="3029">
                <a:moveTo>
                  <a:pt x="0" y="0"/>
                </a:moveTo>
                <a:lnTo>
                  <a:pt x="759" y="0"/>
                </a:lnTo>
                <a:lnTo>
                  <a:pt x="1633" y="1514"/>
                </a:lnTo>
                <a:lnTo>
                  <a:pt x="759" y="3029"/>
                </a:lnTo>
                <a:lnTo>
                  <a:pt x="5" y="3029"/>
                </a:lnTo>
                <a:lnTo>
                  <a:pt x="884" y="1514"/>
                </a:lnTo>
                <a:lnTo>
                  <a:pt x="0" y="0"/>
                </a:lnTo>
                <a:close/>
              </a:path>
            </a:pathLst>
          </a:custGeom>
          <a:solidFill>
            <a:schemeClr val="bg1">
              <a:lumMod val="50000"/>
            </a:schemeClr>
          </a:solidFill>
          <a:ln w="0">
            <a:noFill/>
            <a:prstDash val="solid"/>
            <a:round/>
            <a:headEnd/>
            <a:tailEnd/>
          </a:ln>
        </xdr:spPr>
      </xdr:sp>
      <xdr:sp macro="" textlink="">
        <xdr:nvSpPr>
          <xdr:cNvPr id="25" name="Полилиния 7"/>
          <xdr:cNvSpPr>
            <a:spLocks/>
          </xdr:cNvSpPr>
        </xdr:nvSpPr>
        <xdr:spPr bwMode="auto">
          <a:xfrm rot="10800000">
            <a:off x="7192215" y="457200"/>
            <a:ext cx="67655" cy="133350"/>
          </a:xfrm>
          <a:custGeom>
            <a:avLst/>
            <a:gdLst>
              <a:gd name="T0" fmla="*/ 0 w 1633"/>
              <a:gd name="T1" fmla="*/ 0 h 3029"/>
              <a:gd name="T2" fmla="*/ 759 w 1633"/>
              <a:gd name="T3" fmla="*/ 0 h 3029"/>
              <a:gd name="T4" fmla="*/ 1633 w 1633"/>
              <a:gd name="T5" fmla="*/ 1514 h 3029"/>
              <a:gd name="T6" fmla="*/ 759 w 1633"/>
              <a:gd name="T7" fmla="*/ 3029 h 3029"/>
              <a:gd name="T8" fmla="*/ 5 w 1633"/>
              <a:gd name="T9" fmla="*/ 3029 h 3029"/>
              <a:gd name="T10" fmla="*/ 884 w 1633"/>
              <a:gd name="T11" fmla="*/ 1514 h 3029"/>
              <a:gd name="T12" fmla="*/ 0 w 1633"/>
              <a:gd name="T13" fmla="*/ 0 h 3029"/>
            </a:gdLst>
            <a:ahLst/>
            <a:cxnLst>
              <a:cxn ang="0">
                <a:pos x="T0" y="T1"/>
              </a:cxn>
              <a:cxn ang="0">
                <a:pos x="T2" y="T3"/>
              </a:cxn>
              <a:cxn ang="0">
                <a:pos x="T4" y="T5"/>
              </a:cxn>
              <a:cxn ang="0">
                <a:pos x="T6" y="T7"/>
              </a:cxn>
              <a:cxn ang="0">
                <a:pos x="T8" y="T9"/>
              </a:cxn>
              <a:cxn ang="0">
                <a:pos x="T10" y="T11"/>
              </a:cxn>
              <a:cxn ang="0">
                <a:pos x="T12" y="T13"/>
              </a:cxn>
            </a:cxnLst>
            <a:rect l="0" t="0" r="r" b="b"/>
            <a:pathLst>
              <a:path w="1633" h="3029">
                <a:moveTo>
                  <a:pt x="0" y="0"/>
                </a:moveTo>
                <a:lnTo>
                  <a:pt x="759" y="0"/>
                </a:lnTo>
                <a:lnTo>
                  <a:pt x="1633" y="1514"/>
                </a:lnTo>
                <a:lnTo>
                  <a:pt x="759" y="3029"/>
                </a:lnTo>
                <a:lnTo>
                  <a:pt x="5" y="3029"/>
                </a:lnTo>
                <a:lnTo>
                  <a:pt x="884" y="1514"/>
                </a:lnTo>
                <a:lnTo>
                  <a:pt x="0" y="0"/>
                </a:lnTo>
                <a:close/>
              </a:path>
            </a:pathLst>
          </a:custGeom>
          <a:solidFill>
            <a:schemeClr val="accent3">
              <a:lumMod val="40000"/>
              <a:lumOff val="60000"/>
            </a:schemeClr>
          </a:solidFill>
          <a:ln w="0">
            <a:noFill/>
            <a:prstDash val="solid"/>
            <a:round/>
            <a:headEnd/>
            <a:tailEnd/>
          </a:ln>
        </xdr:spPr>
      </xdr:sp>
      <xdr:sp macro="" textlink="">
        <xdr:nvSpPr>
          <xdr:cNvPr id="26" name="Надпись 11"/>
          <xdr:cNvSpPr txBox="1"/>
        </xdr:nvSpPr>
        <xdr:spPr>
          <a:xfrm>
            <a:off x="7224311" y="424413"/>
            <a:ext cx="609360" cy="1802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l"/>
            <a:r>
              <a:rPr lang="en-US" sz="1200">
                <a:ln>
                  <a:noFill/>
                </a:ln>
                <a:solidFill>
                  <a:schemeClr val="bg1">
                    <a:lumMod val="50000"/>
                  </a:schemeClr>
                </a:solidFill>
                <a:latin typeface="+mn-lt"/>
              </a:rPr>
              <a:t> </a:t>
            </a:r>
            <a:r>
              <a:rPr lang="ru-RU" sz="1200">
                <a:ln>
                  <a:noFill/>
                </a:ln>
                <a:solidFill>
                  <a:schemeClr val="bg1">
                    <a:lumMod val="50000"/>
                  </a:schemeClr>
                </a:solidFill>
                <a:latin typeface="+mn-lt"/>
              </a:rPr>
              <a:t>В главное меню...</a:t>
            </a:r>
            <a:endParaRPr lang="en-US" sz="1200" b="1" spc="-100" baseline="0">
              <a:ln>
                <a:noFill/>
              </a:ln>
              <a:solidFill>
                <a:schemeClr val="bg1">
                  <a:lumMod val="50000"/>
                </a:schemeClr>
              </a:solidFill>
              <a:latin typeface="DokChampa" pitchFamily="34" charset="-34"/>
              <a:cs typeface="DokChampa" pitchFamily="34" charset="-34"/>
            </a:endParaRPr>
          </a:p>
        </xdr:txBody>
      </xdr:sp>
    </xdr:grpSp>
    <xdr:clientData fPrintsWithSheet="0"/>
  </xdr:twoCellAnchor>
  <xdr:twoCellAnchor>
    <xdr:from>
      <xdr:col>0</xdr:col>
      <xdr:colOff>0</xdr:colOff>
      <xdr:row>5</xdr:row>
      <xdr:rowOff>161925</xdr:rowOff>
    </xdr:from>
    <xdr:to>
      <xdr:col>11</xdr:col>
      <xdr:colOff>200025</xdr:colOff>
      <xdr:row>5</xdr:row>
      <xdr:rowOff>171450</xdr:rowOff>
    </xdr:to>
    <xdr:cxnSp macro="">
      <xdr:nvCxnSpPr>
        <xdr:cNvPr id="27" name="Прямая соединительная линия 26"/>
        <xdr:cNvCxnSpPr/>
      </xdr:nvCxnSpPr>
      <xdr:spPr>
        <a:xfrm flipV="1">
          <a:off x="0" y="1343025"/>
          <a:ext cx="7305675" cy="9525"/>
        </a:xfrm>
        <a:prstGeom prst="line">
          <a:avLst/>
        </a:prstGeom>
        <a:ln w="22225" cap="flat" cmpd="thickThin">
          <a:solidFill>
            <a:schemeClr val="tx1">
              <a:lumMod val="50000"/>
              <a:lumOff val="50000"/>
            </a:schemeClr>
          </a:solidFill>
          <a:prstDash val="solid"/>
        </a:ln>
        <a:scene3d>
          <a:camera prst="orthographicFront"/>
          <a:lightRig rig="threePt" dir="t"/>
        </a:scene3d>
        <a:sp3d>
          <a:bevelT w="25400"/>
        </a:sp3d>
      </xdr:spPr>
      <xdr:style>
        <a:lnRef idx="1">
          <a:schemeClr val="accent3"/>
        </a:lnRef>
        <a:fillRef idx="0">
          <a:schemeClr val="accent3"/>
        </a:fillRef>
        <a:effectRef idx="0">
          <a:schemeClr val="accent3"/>
        </a:effectRef>
        <a:fontRef idx="minor">
          <a:schemeClr val="tx1"/>
        </a:fontRef>
      </xdr:style>
    </xdr:cxnSp>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319087</xdr:colOff>
      <xdr:row>34</xdr:row>
      <xdr:rowOff>28575</xdr:rowOff>
    </xdr:from>
    <xdr:to>
      <xdr:col>2</xdr:col>
      <xdr:colOff>19050</xdr:colOff>
      <xdr:row>41</xdr:row>
      <xdr:rowOff>180975</xdr:rowOff>
    </xdr:to>
    <xdr:pic>
      <xdr:nvPicPr>
        <xdr:cNvPr id="24" name="Рисунок 23" descr="КС-2.7"/>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319087" y="9048750"/>
          <a:ext cx="919163" cy="1838325"/>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editAs="oneCell">
    <xdr:from>
      <xdr:col>0</xdr:col>
      <xdr:colOff>257175</xdr:colOff>
      <xdr:row>18</xdr:row>
      <xdr:rowOff>0</xdr:rowOff>
    </xdr:from>
    <xdr:to>
      <xdr:col>2</xdr:col>
      <xdr:colOff>166688</xdr:colOff>
      <xdr:row>27</xdr:row>
      <xdr:rowOff>28575</xdr:rowOff>
    </xdr:to>
    <xdr:pic>
      <xdr:nvPicPr>
        <xdr:cNvPr id="14" name="Рисунок 13" descr="КС-1.3"/>
        <xdr:cNvPicPr>
          <a:picLocks noChangeAspect="1" noChangeArrowheads="1"/>
        </xdr:cNvPicPr>
      </xdr:nvPicPr>
      <xdr:blipFill>
        <a:blip xmlns:r="http://schemas.openxmlformats.org/officeDocument/2006/relationships" r:embed="rId2" cstate="print">
          <a:extLst>
            <a:ext uri="{28A0092B-C50C-407E-A947-70E740481C1C}">
              <a14:useLocalDpi xmlns="" xmlns:a14="http://schemas.microsoft.com/office/drawing/2010/main" val="0"/>
            </a:ext>
          </a:extLst>
        </a:blip>
        <a:srcRect/>
        <a:stretch>
          <a:fillRect/>
        </a:stretch>
      </xdr:blipFill>
      <xdr:spPr bwMode="auto">
        <a:xfrm>
          <a:off x="257175" y="16992599"/>
          <a:ext cx="1128713" cy="2257425"/>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editAs="oneCell">
    <xdr:from>
      <xdr:col>0</xdr:col>
      <xdr:colOff>304800</xdr:colOff>
      <xdr:row>48</xdr:row>
      <xdr:rowOff>57150</xdr:rowOff>
    </xdr:from>
    <xdr:to>
      <xdr:col>1</xdr:col>
      <xdr:colOff>561975</xdr:colOff>
      <xdr:row>55</xdr:row>
      <xdr:rowOff>47625</xdr:rowOff>
    </xdr:to>
    <xdr:pic>
      <xdr:nvPicPr>
        <xdr:cNvPr id="21" name="Рисунок 20" descr="КС-3.9"/>
        <xdr:cNvPicPr>
          <a:picLocks noChangeAspect="1" noChangeArrowheads="1"/>
        </xdr:cNvPicPr>
      </xdr:nvPicPr>
      <xdr:blipFill>
        <a:blip xmlns:r="http://schemas.openxmlformats.org/officeDocument/2006/relationships" r:embed="rId3" cstate="print">
          <a:extLst>
            <a:ext uri="{28A0092B-C50C-407E-A947-70E740481C1C}">
              <a14:useLocalDpi xmlns="" xmlns:a14="http://schemas.microsoft.com/office/drawing/2010/main" val="0"/>
            </a:ext>
          </a:extLst>
        </a:blip>
        <a:srcRect/>
        <a:stretch>
          <a:fillRect/>
        </a:stretch>
      </xdr:blipFill>
      <xdr:spPr bwMode="auto">
        <a:xfrm>
          <a:off x="304800" y="9363075"/>
          <a:ext cx="866775" cy="173355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editAs="oneCell">
    <xdr:from>
      <xdr:col>0</xdr:col>
      <xdr:colOff>476250</xdr:colOff>
      <xdr:row>0</xdr:row>
      <xdr:rowOff>47625</xdr:rowOff>
    </xdr:from>
    <xdr:to>
      <xdr:col>3</xdr:col>
      <xdr:colOff>200025</xdr:colOff>
      <xdr:row>4</xdr:row>
      <xdr:rowOff>82261</xdr:rowOff>
    </xdr:to>
    <xdr:pic>
      <xdr:nvPicPr>
        <xdr:cNvPr id="30" name="Рисунок 29"/>
        <xdr:cNvPicPr>
          <a:picLocks noChangeAspect="1"/>
        </xdr:cNvPicPr>
      </xdr:nvPicPr>
      <xdr:blipFill>
        <a:blip xmlns:r="http://schemas.openxmlformats.org/officeDocument/2006/relationships" r:embed="rId4" cstate="print"/>
        <a:stretch>
          <a:fillRect/>
        </a:stretch>
      </xdr:blipFill>
      <xdr:spPr>
        <a:xfrm>
          <a:off x="476250" y="47625"/>
          <a:ext cx="1390650" cy="1034761"/>
        </a:xfrm>
        <a:prstGeom prst="rect">
          <a:avLst/>
        </a:prstGeom>
      </xdr:spPr>
    </xdr:pic>
    <xdr:clientData/>
  </xdr:twoCellAnchor>
  <xdr:twoCellAnchor>
    <xdr:from>
      <xdr:col>9</xdr:col>
      <xdr:colOff>57150</xdr:colOff>
      <xdr:row>7</xdr:row>
      <xdr:rowOff>28575</xdr:rowOff>
    </xdr:from>
    <xdr:to>
      <xdr:col>11</xdr:col>
      <xdr:colOff>21122</xdr:colOff>
      <xdr:row>8</xdr:row>
      <xdr:rowOff>113472</xdr:rowOff>
    </xdr:to>
    <xdr:grpSp>
      <xdr:nvGrpSpPr>
        <xdr:cNvPr id="36" name="Отчет" descr="&quot;&quot;">
          <a:hlinkClick xmlns:r="http://schemas.openxmlformats.org/officeDocument/2006/relationships" r:id="rId5"/>
        </xdr:cNvPr>
        <xdr:cNvGrpSpPr/>
      </xdr:nvGrpSpPr>
      <xdr:grpSpPr>
        <a:xfrm>
          <a:off x="6819900" y="1657350"/>
          <a:ext cx="1535597" cy="294447"/>
          <a:chOff x="7134225" y="424413"/>
          <a:chExt cx="699446" cy="180243"/>
        </a:xfrm>
      </xdr:grpSpPr>
      <xdr:sp macro="" textlink="">
        <xdr:nvSpPr>
          <xdr:cNvPr id="37" name="Полилиния 6"/>
          <xdr:cNvSpPr>
            <a:spLocks/>
          </xdr:cNvSpPr>
        </xdr:nvSpPr>
        <xdr:spPr bwMode="auto">
          <a:xfrm rot="10800000">
            <a:off x="7134225" y="457200"/>
            <a:ext cx="67655" cy="133350"/>
          </a:xfrm>
          <a:custGeom>
            <a:avLst/>
            <a:gdLst>
              <a:gd name="T0" fmla="*/ 0 w 1633"/>
              <a:gd name="T1" fmla="*/ 0 h 3029"/>
              <a:gd name="T2" fmla="*/ 759 w 1633"/>
              <a:gd name="T3" fmla="*/ 0 h 3029"/>
              <a:gd name="T4" fmla="*/ 1633 w 1633"/>
              <a:gd name="T5" fmla="*/ 1514 h 3029"/>
              <a:gd name="T6" fmla="*/ 759 w 1633"/>
              <a:gd name="T7" fmla="*/ 3029 h 3029"/>
              <a:gd name="T8" fmla="*/ 5 w 1633"/>
              <a:gd name="T9" fmla="*/ 3029 h 3029"/>
              <a:gd name="T10" fmla="*/ 884 w 1633"/>
              <a:gd name="T11" fmla="*/ 1514 h 3029"/>
              <a:gd name="T12" fmla="*/ 0 w 1633"/>
              <a:gd name="T13" fmla="*/ 0 h 3029"/>
            </a:gdLst>
            <a:ahLst/>
            <a:cxnLst>
              <a:cxn ang="0">
                <a:pos x="T0" y="T1"/>
              </a:cxn>
              <a:cxn ang="0">
                <a:pos x="T2" y="T3"/>
              </a:cxn>
              <a:cxn ang="0">
                <a:pos x="T4" y="T5"/>
              </a:cxn>
              <a:cxn ang="0">
                <a:pos x="T6" y="T7"/>
              </a:cxn>
              <a:cxn ang="0">
                <a:pos x="T8" y="T9"/>
              </a:cxn>
              <a:cxn ang="0">
                <a:pos x="T10" y="T11"/>
              </a:cxn>
              <a:cxn ang="0">
                <a:pos x="T12" y="T13"/>
              </a:cxn>
            </a:cxnLst>
            <a:rect l="0" t="0" r="r" b="b"/>
            <a:pathLst>
              <a:path w="1633" h="3029">
                <a:moveTo>
                  <a:pt x="0" y="0"/>
                </a:moveTo>
                <a:lnTo>
                  <a:pt x="759" y="0"/>
                </a:lnTo>
                <a:lnTo>
                  <a:pt x="1633" y="1514"/>
                </a:lnTo>
                <a:lnTo>
                  <a:pt x="759" y="3029"/>
                </a:lnTo>
                <a:lnTo>
                  <a:pt x="5" y="3029"/>
                </a:lnTo>
                <a:lnTo>
                  <a:pt x="884" y="1514"/>
                </a:lnTo>
                <a:lnTo>
                  <a:pt x="0" y="0"/>
                </a:lnTo>
                <a:close/>
              </a:path>
            </a:pathLst>
          </a:custGeom>
          <a:solidFill>
            <a:schemeClr val="bg1">
              <a:lumMod val="50000"/>
            </a:schemeClr>
          </a:solidFill>
          <a:ln w="0">
            <a:noFill/>
            <a:prstDash val="solid"/>
            <a:round/>
            <a:headEnd/>
            <a:tailEnd/>
          </a:ln>
        </xdr:spPr>
      </xdr:sp>
      <xdr:sp macro="" textlink="">
        <xdr:nvSpPr>
          <xdr:cNvPr id="38" name="Полилиния 7"/>
          <xdr:cNvSpPr>
            <a:spLocks/>
          </xdr:cNvSpPr>
        </xdr:nvSpPr>
        <xdr:spPr bwMode="auto">
          <a:xfrm rot="10800000">
            <a:off x="7192215" y="457200"/>
            <a:ext cx="67655" cy="133350"/>
          </a:xfrm>
          <a:custGeom>
            <a:avLst/>
            <a:gdLst>
              <a:gd name="T0" fmla="*/ 0 w 1633"/>
              <a:gd name="T1" fmla="*/ 0 h 3029"/>
              <a:gd name="T2" fmla="*/ 759 w 1633"/>
              <a:gd name="T3" fmla="*/ 0 h 3029"/>
              <a:gd name="T4" fmla="*/ 1633 w 1633"/>
              <a:gd name="T5" fmla="*/ 1514 h 3029"/>
              <a:gd name="T6" fmla="*/ 759 w 1633"/>
              <a:gd name="T7" fmla="*/ 3029 h 3029"/>
              <a:gd name="T8" fmla="*/ 5 w 1633"/>
              <a:gd name="T9" fmla="*/ 3029 h 3029"/>
              <a:gd name="T10" fmla="*/ 884 w 1633"/>
              <a:gd name="T11" fmla="*/ 1514 h 3029"/>
              <a:gd name="T12" fmla="*/ 0 w 1633"/>
              <a:gd name="T13" fmla="*/ 0 h 3029"/>
            </a:gdLst>
            <a:ahLst/>
            <a:cxnLst>
              <a:cxn ang="0">
                <a:pos x="T0" y="T1"/>
              </a:cxn>
              <a:cxn ang="0">
                <a:pos x="T2" y="T3"/>
              </a:cxn>
              <a:cxn ang="0">
                <a:pos x="T4" y="T5"/>
              </a:cxn>
              <a:cxn ang="0">
                <a:pos x="T6" y="T7"/>
              </a:cxn>
              <a:cxn ang="0">
                <a:pos x="T8" y="T9"/>
              </a:cxn>
              <a:cxn ang="0">
                <a:pos x="T10" y="T11"/>
              </a:cxn>
              <a:cxn ang="0">
                <a:pos x="T12" y="T13"/>
              </a:cxn>
            </a:cxnLst>
            <a:rect l="0" t="0" r="r" b="b"/>
            <a:pathLst>
              <a:path w="1633" h="3029">
                <a:moveTo>
                  <a:pt x="0" y="0"/>
                </a:moveTo>
                <a:lnTo>
                  <a:pt x="759" y="0"/>
                </a:lnTo>
                <a:lnTo>
                  <a:pt x="1633" y="1514"/>
                </a:lnTo>
                <a:lnTo>
                  <a:pt x="759" y="3029"/>
                </a:lnTo>
                <a:lnTo>
                  <a:pt x="5" y="3029"/>
                </a:lnTo>
                <a:lnTo>
                  <a:pt x="884" y="1514"/>
                </a:lnTo>
                <a:lnTo>
                  <a:pt x="0" y="0"/>
                </a:lnTo>
                <a:close/>
              </a:path>
            </a:pathLst>
          </a:custGeom>
          <a:solidFill>
            <a:schemeClr val="accent3">
              <a:lumMod val="40000"/>
              <a:lumOff val="60000"/>
            </a:schemeClr>
          </a:solidFill>
          <a:ln w="0">
            <a:noFill/>
            <a:prstDash val="solid"/>
            <a:round/>
            <a:headEnd/>
            <a:tailEnd/>
          </a:ln>
        </xdr:spPr>
      </xdr:sp>
      <xdr:sp macro="" textlink="">
        <xdr:nvSpPr>
          <xdr:cNvPr id="39" name="Надпись 11"/>
          <xdr:cNvSpPr txBox="1"/>
        </xdr:nvSpPr>
        <xdr:spPr>
          <a:xfrm>
            <a:off x="7224311" y="424413"/>
            <a:ext cx="609360" cy="1802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l"/>
            <a:r>
              <a:rPr lang="en-US" sz="1200">
                <a:ln>
                  <a:noFill/>
                </a:ln>
                <a:solidFill>
                  <a:schemeClr val="bg1">
                    <a:lumMod val="50000"/>
                  </a:schemeClr>
                </a:solidFill>
                <a:latin typeface="+mn-lt"/>
              </a:rPr>
              <a:t> </a:t>
            </a:r>
            <a:r>
              <a:rPr lang="ru-RU" sz="1200">
                <a:ln>
                  <a:noFill/>
                </a:ln>
                <a:solidFill>
                  <a:schemeClr val="bg1">
                    <a:lumMod val="50000"/>
                  </a:schemeClr>
                </a:solidFill>
                <a:latin typeface="+mn-lt"/>
              </a:rPr>
              <a:t>В главное меню...</a:t>
            </a:r>
            <a:endParaRPr lang="en-US" sz="1200" b="1" spc="-100" baseline="0">
              <a:ln>
                <a:noFill/>
              </a:ln>
              <a:solidFill>
                <a:schemeClr val="bg1">
                  <a:lumMod val="50000"/>
                </a:schemeClr>
              </a:solidFill>
              <a:latin typeface="DokChampa" pitchFamily="34" charset="-34"/>
              <a:cs typeface="DokChampa" pitchFamily="34" charset="-34"/>
            </a:endParaRPr>
          </a:p>
        </xdr:txBody>
      </xdr:sp>
    </xdr:grpSp>
    <xdr:clientData fPrintsWithSheet="0"/>
  </xdr:twoCellAnchor>
  <xdr:twoCellAnchor>
    <xdr:from>
      <xdr:col>0</xdr:col>
      <xdr:colOff>0</xdr:colOff>
      <xdr:row>5</xdr:row>
      <xdr:rowOff>171450</xdr:rowOff>
    </xdr:from>
    <xdr:to>
      <xdr:col>11</xdr:col>
      <xdr:colOff>19050</xdr:colOff>
      <xdr:row>5</xdr:row>
      <xdr:rowOff>171450</xdr:rowOff>
    </xdr:to>
    <xdr:cxnSp macro="">
      <xdr:nvCxnSpPr>
        <xdr:cNvPr id="40" name="Прямая соединительная линия 39"/>
        <xdr:cNvCxnSpPr/>
      </xdr:nvCxnSpPr>
      <xdr:spPr>
        <a:xfrm>
          <a:off x="0" y="1390650"/>
          <a:ext cx="8353425" cy="0"/>
        </a:xfrm>
        <a:prstGeom prst="line">
          <a:avLst/>
        </a:prstGeom>
        <a:ln w="22225" cap="flat" cmpd="thickThin">
          <a:solidFill>
            <a:schemeClr val="tx1">
              <a:lumMod val="50000"/>
              <a:lumOff val="50000"/>
            </a:schemeClr>
          </a:solidFill>
          <a:prstDash val="solid"/>
        </a:ln>
        <a:scene3d>
          <a:camera prst="orthographicFront"/>
          <a:lightRig rig="threePt" dir="t"/>
        </a:scene3d>
        <a:sp3d>
          <a:bevelT w="25400"/>
        </a:sp3d>
      </xdr:spPr>
      <xdr:style>
        <a:lnRef idx="1">
          <a:schemeClr val="accent3"/>
        </a:lnRef>
        <a:fillRef idx="0">
          <a:schemeClr val="accent3"/>
        </a:fillRef>
        <a:effectRef idx="0">
          <a:schemeClr val="accent3"/>
        </a:effectRef>
        <a:fontRef idx="minor">
          <a:schemeClr val="tx1"/>
        </a:fontRef>
      </xdr:style>
    </xdr:cxnSp>
    <xdr:clientData/>
  </xdr:twoCellAnchor>
</xdr:wsDr>
</file>

<file path=xl/drawings/drawing16.xml><?xml version="1.0" encoding="utf-8"?>
<xdr:wsDr xmlns:xdr="http://schemas.openxmlformats.org/drawingml/2006/spreadsheetDrawing" xmlns:a="http://schemas.openxmlformats.org/drawingml/2006/main">
  <xdr:twoCellAnchor editAs="oneCell">
    <xdr:from>
      <xdr:col>3</xdr:col>
      <xdr:colOff>595899</xdr:colOff>
      <xdr:row>21</xdr:row>
      <xdr:rowOff>47625</xdr:rowOff>
    </xdr:from>
    <xdr:to>
      <xdr:col>4</xdr:col>
      <xdr:colOff>174738</xdr:colOff>
      <xdr:row>28</xdr:row>
      <xdr:rowOff>9525</xdr:rowOff>
    </xdr:to>
    <xdr:pic>
      <xdr:nvPicPr>
        <xdr:cNvPr id="2" name="Рисунок 1"/>
        <xdr:cNvPicPr>
          <a:picLocks noChangeAspect="1"/>
        </xdr:cNvPicPr>
      </xdr:nvPicPr>
      <xdr:blipFill>
        <a:blip xmlns:r="http://schemas.openxmlformats.org/officeDocument/2006/relationships" r:embed="rId1" cstate="email">
          <a:extLst>
            <a:ext uri="{28A0092B-C50C-407E-A947-70E740481C1C}">
              <a14:useLocalDpi xmlns="" xmlns:a14="http://schemas.microsoft.com/office/drawing/2010/main"/>
            </a:ext>
          </a:extLst>
        </a:blip>
        <a:stretch>
          <a:fillRect/>
        </a:stretch>
      </xdr:blipFill>
      <xdr:spPr>
        <a:xfrm>
          <a:off x="5263149" y="4048125"/>
          <a:ext cx="674214" cy="1428750"/>
        </a:xfrm>
        <a:prstGeom prst="rect">
          <a:avLst/>
        </a:prstGeom>
      </xdr:spPr>
    </xdr:pic>
    <xdr:clientData/>
  </xdr:twoCellAnchor>
  <xdr:twoCellAnchor editAs="oneCell">
    <xdr:from>
      <xdr:col>2</xdr:col>
      <xdr:colOff>542926</xdr:colOff>
      <xdr:row>16</xdr:row>
      <xdr:rowOff>47625</xdr:rowOff>
    </xdr:from>
    <xdr:to>
      <xdr:col>3</xdr:col>
      <xdr:colOff>131208</xdr:colOff>
      <xdr:row>27</xdr:row>
      <xdr:rowOff>171449</xdr:rowOff>
    </xdr:to>
    <xdr:pic>
      <xdr:nvPicPr>
        <xdr:cNvPr id="3" name="Рисунок 2"/>
        <xdr:cNvPicPr>
          <a:picLocks noChangeAspect="1"/>
        </xdr:cNvPicPr>
      </xdr:nvPicPr>
      <xdr:blipFill>
        <a:blip xmlns:r="http://schemas.openxmlformats.org/officeDocument/2006/relationships" r:embed="rId2" cstate="email">
          <a:extLst>
            <a:ext uri="{28A0092B-C50C-407E-A947-70E740481C1C}">
              <a14:useLocalDpi xmlns="" xmlns:a14="http://schemas.microsoft.com/office/drawing/2010/main"/>
            </a:ext>
          </a:extLst>
        </a:blip>
        <a:stretch>
          <a:fillRect/>
        </a:stretch>
      </xdr:blipFill>
      <xdr:spPr>
        <a:xfrm>
          <a:off x="3571876" y="3000375"/>
          <a:ext cx="740807" cy="2428874"/>
        </a:xfrm>
        <a:prstGeom prst="rect">
          <a:avLst/>
        </a:prstGeom>
      </xdr:spPr>
    </xdr:pic>
    <xdr:clientData/>
  </xdr:twoCellAnchor>
  <xdr:twoCellAnchor editAs="oneCell">
    <xdr:from>
      <xdr:col>1</xdr:col>
      <xdr:colOff>496353</xdr:colOff>
      <xdr:row>13</xdr:row>
      <xdr:rowOff>47624</xdr:rowOff>
    </xdr:from>
    <xdr:to>
      <xdr:col>2</xdr:col>
      <xdr:colOff>190572</xdr:colOff>
      <xdr:row>27</xdr:row>
      <xdr:rowOff>152399</xdr:rowOff>
    </xdr:to>
    <xdr:pic>
      <xdr:nvPicPr>
        <xdr:cNvPr id="4" name="Рисунок 3"/>
        <xdr:cNvPicPr>
          <a:picLocks noChangeAspect="1"/>
        </xdr:cNvPicPr>
      </xdr:nvPicPr>
      <xdr:blipFill>
        <a:blip xmlns:r="http://schemas.openxmlformats.org/officeDocument/2006/relationships" r:embed="rId3" cstate="email">
          <a:extLst>
            <a:ext uri="{28A0092B-C50C-407E-A947-70E740481C1C}">
              <a14:useLocalDpi xmlns="" xmlns:a14="http://schemas.microsoft.com/office/drawing/2010/main"/>
            </a:ext>
          </a:extLst>
        </a:blip>
        <a:stretch>
          <a:fillRect/>
        </a:stretch>
      </xdr:blipFill>
      <xdr:spPr>
        <a:xfrm>
          <a:off x="1887003" y="2371724"/>
          <a:ext cx="751494" cy="3038475"/>
        </a:xfrm>
        <a:prstGeom prst="rect">
          <a:avLst/>
        </a:prstGeom>
      </xdr:spPr>
    </xdr:pic>
    <xdr:clientData/>
  </xdr:twoCellAnchor>
  <xdr:twoCellAnchor editAs="oneCell">
    <xdr:from>
      <xdr:col>0</xdr:col>
      <xdr:colOff>0</xdr:colOff>
      <xdr:row>0</xdr:row>
      <xdr:rowOff>19050</xdr:rowOff>
    </xdr:from>
    <xdr:to>
      <xdr:col>1</xdr:col>
      <xdr:colOff>1047750</xdr:colOff>
      <xdr:row>4</xdr:row>
      <xdr:rowOff>72736</xdr:rowOff>
    </xdr:to>
    <xdr:pic>
      <xdr:nvPicPr>
        <xdr:cNvPr id="11" name="Рисунок 10"/>
        <xdr:cNvPicPr>
          <a:picLocks noChangeAspect="1"/>
        </xdr:cNvPicPr>
      </xdr:nvPicPr>
      <xdr:blipFill>
        <a:blip xmlns:r="http://schemas.openxmlformats.org/officeDocument/2006/relationships" r:embed="rId4" cstate="print"/>
        <a:stretch>
          <a:fillRect/>
        </a:stretch>
      </xdr:blipFill>
      <xdr:spPr>
        <a:xfrm>
          <a:off x="0" y="19050"/>
          <a:ext cx="1724025" cy="1034761"/>
        </a:xfrm>
        <a:prstGeom prst="rect">
          <a:avLst/>
        </a:prstGeom>
      </xdr:spPr>
    </xdr:pic>
    <xdr:clientData/>
  </xdr:twoCellAnchor>
  <xdr:twoCellAnchor>
    <xdr:from>
      <xdr:col>5</xdr:col>
      <xdr:colOff>1314450</xdr:colOff>
      <xdr:row>6</xdr:row>
      <xdr:rowOff>200025</xdr:rowOff>
    </xdr:from>
    <xdr:to>
      <xdr:col>8</xdr:col>
      <xdr:colOff>202097</xdr:colOff>
      <xdr:row>8</xdr:row>
      <xdr:rowOff>75372</xdr:rowOff>
    </xdr:to>
    <xdr:grpSp>
      <xdr:nvGrpSpPr>
        <xdr:cNvPr id="13" name="Отчет" descr="&quot;&quot;">
          <a:hlinkClick xmlns:r="http://schemas.openxmlformats.org/officeDocument/2006/relationships" r:id="rId5"/>
        </xdr:cNvPr>
        <xdr:cNvGrpSpPr/>
      </xdr:nvGrpSpPr>
      <xdr:grpSpPr>
        <a:xfrm>
          <a:off x="5876925" y="1600200"/>
          <a:ext cx="1535597" cy="294447"/>
          <a:chOff x="7134225" y="424413"/>
          <a:chExt cx="699446" cy="180243"/>
        </a:xfrm>
      </xdr:grpSpPr>
      <xdr:sp macro="" textlink="">
        <xdr:nvSpPr>
          <xdr:cNvPr id="14" name="Полилиния 6"/>
          <xdr:cNvSpPr>
            <a:spLocks/>
          </xdr:cNvSpPr>
        </xdr:nvSpPr>
        <xdr:spPr bwMode="auto">
          <a:xfrm rot="10800000">
            <a:off x="7134225" y="457200"/>
            <a:ext cx="67655" cy="133350"/>
          </a:xfrm>
          <a:custGeom>
            <a:avLst/>
            <a:gdLst>
              <a:gd name="T0" fmla="*/ 0 w 1633"/>
              <a:gd name="T1" fmla="*/ 0 h 3029"/>
              <a:gd name="T2" fmla="*/ 759 w 1633"/>
              <a:gd name="T3" fmla="*/ 0 h 3029"/>
              <a:gd name="T4" fmla="*/ 1633 w 1633"/>
              <a:gd name="T5" fmla="*/ 1514 h 3029"/>
              <a:gd name="T6" fmla="*/ 759 w 1633"/>
              <a:gd name="T7" fmla="*/ 3029 h 3029"/>
              <a:gd name="T8" fmla="*/ 5 w 1633"/>
              <a:gd name="T9" fmla="*/ 3029 h 3029"/>
              <a:gd name="T10" fmla="*/ 884 w 1633"/>
              <a:gd name="T11" fmla="*/ 1514 h 3029"/>
              <a:gd name="T12" fmla="*/ 0 w 1633"/>
              <a:gd name="T13" fmla="*/ 0 h 3029"/>
            </a:gdLst>
            <a:ahLst/>
            <a:cxnLst>
              <a:cxn ang="0">
                <a:pos x="T0" y="T1"/>
              </a:cxn>
              <a:cxn ang="0">
                <a:pos x="T2" y="T3"/>
              </a:cxn>
              <a:cxn ang="0">
                <a:pos x="T4" y="T5"/>
              </a:cxn>
              <a:cxn ang="0">
                <a:pos x="T6" y="T7"/>
              </a:cxn>
              <a:cxn ang="0">
                <a:pos x="T8" y="T9"/>
              </a:cxn>
              <a:cxn ang="0">
                <a:pos x="T10" y="T11"/>
              </a:cxn>
              <a:cxn ang="0">
                <a:pos x="T12" y="T13"/>
              </a:cxn>
            </a:cxnLst>
            <a:rect l="0" t="0" r="r" b="b"/>
            <a:pathLst>
              <a:path w="1633" h="3029">
                <a:moveTo>
                  <a:pt x="0" y="0"/>
                </a:moveTo>
                <a:lnTo>
                  <a:pt x="759" y="0"/>
                </a:lnTo>
                <a:lnTo>
                  <a:pt x="1633" y="1514"/>
                </a:lnTo>
                <a:lnTo>
                  <a:pt x="759" y="3029"/>
                </a:lnTo>
                <a:lnTo>
                  <a:pt x="5" y="3029"/>
                </a:lnTo>
                <a:lnTo>
                  <a:pt x="884" y="1514"/>
                </a:lnTo>
                <a:lnTo>
                  <a:pt x="0" y="0"/>
                </a:lnTo>
                <a:close/>
              </a:path>
            </a:pathLst>
          </a:custGeom>
          <a:solidFill>
            <a:schemeClr val="bg1">
              <a:lumMod val="50000"/>
            </a:schemeClr>
          </a:solidFill>
          <a:ln w="0">
            <a:noFill/>
            <a:prstDash val="solid"/>
            <a:round/>
            <a:headEnd/>
            <a:tailEnd/>
          </a:ln>
        </xdr:spPr>
      </xdr:sp>
      <xdr:sp macro="" textlink="">
        <xdr:nvSpPr>
          <xdr:cNvPr id="15" name="Полилиния 7"/>
          <xdr:cNvSpPr>
            <a:spLocks/>
          </xdr:cNvSpPr>
        </xdr:nvSpPr>
        <xdr:spPr bwMode="auto">
          <a:xfrm rot="10800000">
            <a:off x="7192215" y="457200"/>
            <a:ext cx="67655" cy="133350"/>
          </a:xfrm>
          <a:custGeom>
            <a:avLst/>
            <a:gdLst>
              <a:gd name="T0" fmla="*/ 0 w 1633"/>
              <a:gd name="T1" fmla="*/ 0 h 3029"/>
              <a:gd name="T2" fmla="*/ 759 w 1633"/>
              <a:gd name="T3" fmla="*/ 0 h 3029"/>
              <a:gd name="T4" fmla="*/ 1633 w 1633"/>
              <a:gd name="T5" fmla="*/ 1514 h 3029"/>
              <a:gd name="T6" fmla="*/ 759 w 1633"/>
              <a:gd name="T7" fmla="*/ 3029 h 3029"/>
              <a:gd name="T8" fmla="*/ 5 w 1633"/>
              <a:gd name="T9" fmla="*/ 3029 h 3029"/>
              <a:gd name="T10" fmla="*/ 884 w 1633"/>
              <a:gd name="T11" fmla="*/ 1514 h 3029"/>
              <a:gd name="T12" fmla="*/ 0 w 1633"/>
              <a:gd name="T13" fmla="*/ 0 h 3029"/>
            </a:gdLst>
            <a:ahLst/>
            <a:cxnLst>
              <a:cxn ang="0">
                <a:pos x="T0" y="T1"/>
              </a:cxn>
              <a:cxn ang="0">
                <a:pos x="T2" y="T3"/>
              </a:cxn>
              <a:cxn ang="0">
                <a:pos x="T4" y="T5"/>
              </a:cxn>
              <a:cxn ang="0">
                <a:pos x="T6" y="T7"/>
              </a:cxn>
              <a:cxn ang="0">
                <a:pos x="T8" y="T9"/>
              </a:cxn>
              <a:cxn ang="0">
                <a:pos x="T10" y="T11"/>
              </a:cxn>
              <a:cxn ang="0">
                <a:pos x="T12" y="T13"/>
              </a:cxn>
            </a:cxnLst>
            <a:rect l="0" t="0" r="r" b="b"/>
            <a:pathLst>
              <a:path w="1633" h="3029">
                <a:moveTo>
                  <a:pt x="0" y="0"/>
                </a:moveTo>
                <a:lnTo>
                  <a:pt x="759" y="0"/>
                </a:lnTo>
                <a:lnTo>
                  <a:pt x="1633" y="1514"/>
                </a:lnTo>
                <a:lnTo>
                  <a:pt x="759" y="3029"/>
                </a:lnTo>
                <a:lnTo>
                  <a:pt x="5" y="3029"/>
                </a:lnTo>
                <a:lnTo>
                  <a:pt x="884" y="1514"/>
                </a:lnTo>
                <a:lnTo>
                  <a:pt x="0" y="0"/>
                </a:lnTo>
                <a:close/>
              </a:path>
            </a:pathLst>
          </a:custGeom>
          <a:solidFill>
            <a:schemeClr val="accent3">
              <a:lumMod val="40000"/>
              <a:lumOff val="60000"/>
            </a:schemeClr>
          </a:solidFill>
          <a:ln w="0">
            <a:noFill/>
            <a:prstDash val="solid"/>
            <a:round/>
            <a:headEnd/>
            <a:tailEnd/>
          </a:ln>
        </xdr:spPr>
      </xdr:sp>
      <xdr:sp macro="" textlink="">
        <xdr:nvSpPr>
          <xdr:cNvPr id="16" name="Надпись 11"/>
          <xdr:cNvSpPr txBox="1"/>
        </xdr:nvSpPr>
        <xdr:spPr>
          <a:xfrm>
            <a:off x="7224311" y="424413"/>
            <a:ext cx="609360" cy="1802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l"/>
            <a:r>
              <a:rPr lang="en-US" sz="1200">
                <a:ln>
                  <a:noFill/>
                </a:ln>
                <a:solidFill>
                  <a:schemeClr val="bg1">
                    <a:lumMod val="50000"/>
                  </a:schemeClr>
                </a:solidFill>
                <a:latin typeface="+mn-lt"/>
              </a:rPr>
              <a:t> </a:t>
            </a:r>
            <a:r>
              <a:rPr lang="ru-RU" sz="1200">
                <a:ln>
                  <a:noFill/>
                </a:ln>
                <a:solidFill>
                  <a:schemeClr val="bg1">
                    <a:lumMod val="50000"/>
                  </a:schemeClr>
                </a:solidFill>
                <a:latin typeface="+mn-lt"/>
              </a:rPr>
              <a:t>В главное меню...</a:t>
            </a:r>
            <a:endParaRPr lang="en-US" sz="1200" b="1" spc="-100" baseline="0">
              <a:ln>
                <a:noFill/>
              </a:ln>
              <a:solidFill>
                <a:schemeClr val="bg1">
                  <a:lumMod val="50000"/>
                </a:schemeClr>
              </a:solidFill>
              <a:latin typeface="DokChampa" pitchFamily="34" charset="-34"/>
              <a:cs typeface="DokChampa" pitchFamily="34" charset="-34"/>
            </a:endParaRPr>
          </a:p>
        </xdr:txBody>
      </xdr:sp>
    </xdr:grpSp>
    <xdr:clientData fPrintsWithSheet="0"/>
  </xdr:twoCellAnchor>
  <xdr:twoCellAnchor>
    <xdr:from>
      <xdr:col>0</xdr:col>
      <xdr:colOff>0</xdr:colOff>
      <xdr:row>5</xdr:row>
      <xdr:rowOff>161925</xdr:rowOff>
    </xdr:from>
    <xdr:to>
      <xdr:col>8</xdr:col>
      <xdr:colOff>219075</xdr:colOff>
      <xdr:row>5</xdr:row>
      <xdr:rowOff>171450</xdr:rowOff>
    </xdr:to>
    <xdr:cxnSp macro="">
      <xdr:nvCxnSpPr>
        <xdr:cNvPr id="17" name="Прямая соединительная линия 16"/>
        <xdr:cNvCxnSpPr/>
      </xdr:nvCxnSpPr>
      <xdr:spPr>
        <a:xfrm flipV="1">
          <a:off x="0" y="1362075"/>
          <a:ext cx="7429500" cy="9525"/>
        </a:xfrm>
        <a:prstGeom prst="line">
          <a:avLst/>
        </a:prstGeom>
        <a:ln w="22225" cap="flat" cmpd="thickThin">
          <a:solidFill>
            <a:schemeClr val="tx1">
              <a:lumMod val="50000"/>
              <a:lumOff val="50000"/>
            </a:schemeClr>
          </a:solidFill>
          <a:prstDash val="solid"/>
        </a:ln>
        <a:scene3d>
          <a:camera prst="orthographicFront"/>
          <a:lightRig rig="threePt" dir="t"/>
        </a:scene3d>
        <a:sp3d>
          <a:bevelT w="25400"/>
        </a:sp3d>
      </xdr:spPr>
      <xdr:style>
        <a:lnRef idx="1">
          <a:schemeClr val="accent3"/>
        </a:lnRef>
        <a:fillRef idx="0">
          <a:schemeClr val="accent3"/>
        </a:fillRef>
        <a:effectRef idx="0">
          <a:schemeClr val="accent3"/>
        </a:effectRef>
        <a:fontRef idx="minor">
          <a:schemeClr val="tx1"/>
        </a:fontRef>
      </xdr:style>
    </xdr:cxnSp>
    <xdr:clientData/>
  </xdr:twoCellAnchor>
</xdr:wsDr>
</file>

<file path=xl/drawings/drawing17.xml><?xml version="1.0" encoding="utf-8"?>
<xdr:wsDr xmlns:xdr="http://schemas.openxmlformats.org/drawingml/2006/spreadsheetDrawing" xmlns:a="http://schemas.openxmlformats.org/drawingml/2006/main">
  <xdr:twoCellAnchor editAs="oneCell">
    <xdr:from>
      <xdr:col>8</xdr:col>
      <xdr:colOff>152400</xdr:colOff>
      <xdr:row>13</xdr:row>
      <xdr:rowOff>200025</xdr:rowOff>
    </xdr:from>
    <xdr:to>
      <xdr:col>8</xdr:col>
      <xdr:colOff>866775</xdr:colOff>
      <xdr:row>23</xdr:row>
      <xdr:rowOff>116849</xdr:rowOff>
    </xdr:to>
    <xdr:pic>
      <xdr:nvPicPr>
        <xdr:cNvPr id="6145" name="Picture 1" descr="Передвижные ограждения"/>
        <xdr:cNvPicPr>
          <a:picLocks noChangeAspect="1" noChangeArrowheads="1"/>
        </xdr:cNvPicPr>
      </xdr:nvPicPr>
      <xdr:blipFill>
        <a:blip xmlns:r="http://schemas.openxmlformats.org/officeDocument/2006/relationships" r:embed="rId1" cstate="email"/>
        <a:srcRect/>
        <a:stretch>
          <a:fillRect/>
        </a:stretch>
      </xdr:blipFill>
      <xdr:spPr bwMode="auto">
        <a:xfrm>
          <a:off x="6677025" y="2981325"/>
          <a:ext cx="714375" cy="2012324"/>
        </a:xfrm>
        <a:prstGeom prst="rect">
          <a:avLst/>
        </a:prstGeom>
        <a:noFill/>
      </xdr:spPr>
    </xdr:pic>
    <xdr:clientData/>
  </xdr:twoCellAnchor>
  <xdr:twoCellAnchor editAs="oneCell">
    <xdr:from>
      <xdr:col>3</xdr:col>
      <xdr:colOff>47625</xdr:colOff>
      <xdr:row>13</xdr:row>
      <xdr:rowOff>19050</xdr:rowOff>
    </xdr:from>
    <xdr:to>
      <xdr:col>4</xdr:col>
      <xdr:colOff>200025</xdr:colOff>
      <xdr:row>22</xdr:row>
      <xdr:rowOff>161925</xdr:rowOff>
    </xdr:to>
    <xdr:pic>
      <xdr:nvPicPr>
        <xdr:cNvPr id="6146" name="Picture 2" descr="Мобильные ограждения"/>
        <xdr:cNvPicPr>
          <a:picLocks noChangeAspect="1" noChangeArrowheads="1"/>
        </xdr:cNvPicPr>
      </xdr:nvPicPr>
      <xdr:blipFill>
        <a:blip xmlns:r="http://schemas.openxmlformats.org/officeDocument/2006/relationships" r:embed="rId2" cstate="email"/>
        <a:srcRect/>
        <a:stretch>
          <a:fillRect/>
        </a:stretch>
      </xdr:blipFill>
      <xdr:spPr bwMode="auto">
        <a:xfrm>
          <a:off x="2428875" y="2800350"/>
          <a:ext cx="1057275" cy="2028825"/>
        </a:xfrm>
        <a:prstGeom prst="rect">
          <a:avLst/>
        </a:prstGeom>
        <a:noFill/>
      </xdr:spPr>
    </xdr:pic>
    <xdr:clientData/>
  </xdr:twoCellAnchor>
  <xdr:twoCellAnchor editAs="oneCell">
    <xdr:from>
      <xdr:col>0</xdr:col>
      <xdr:colOff>466725</xdr:colOff>
      <xdr:row>13</xdr:row>
      <xdr:rowOff>22397</xdr:rowOff>
    </xdr:from>
    <xdr:to>
      <xdr:col>2</xdr:col>
      <xdr:colOff>66675</xdr:colOff>
      <xdr:row>22</xdr:row>
      <xdr:rowOff>114300</xdr:rowOff>
    </xdr:to>
    <xdr:pic>
      <xdr:nvPicPr>
        <xdr:cNvPr id="6147" name="Picture 3" descr="Мобильные ограждения"/>
        <xdr:cNvPicPr>
          <a:picLocks noChangeAspect="1" noChangeArrowheads="1"/>
        </xdr:cNvPicPr>
      </xdr:nvPicPr>
      <xdr:blipFill>
        <a:blip xmlns:r="http://schemas.openxmlformats.org/officeDocument/2006/relationships" r:embed="rId3" cstate="print"/>
        <a:srcRect/>
        <a:stretch>
          <a:fillRect/>
        </a:stretch>
      </xdr:blipFill>
      <xdr:spPr bwMode="auto">
        <a:xfrm>
          <a:off x="466725" y="2803697"/>
          <a:ext cx="1114425" cy="1977853"/>
        </a:xfrm>
        <a:prstGeom prst="rect">
          <a:avLst/>
        </a:prstGeom>
        <a:noFill/>
      </xdr:spPr>
    </xdr:pic>
    <xdr:clientData/>
  </xdr:twoCellAnchor>
  <xdr:twoCellAnchor editAs="oneCell">
    <xdr:from>
      <xdr:col>5</xdr:col>
      <xdr:colOff>495301</xdr:colOff>
      <xdr:row>13</xdr:row>
      <xdr:rowOff>38100</xdr:rowOff>
    </xdr:from>
    <xdr:to>
      <xdr:col>7</xdr:col>
      <xdr:colOff>128779</xdr:colOff>
      <xdr:row>23</xdr:row>
      <xdr:rowOff>76200</xdr:rowOff>
    </xdr:to>
    <xdr:pic>
      <xdr:nvPicPr>
        <xdr:cNvPr id="16" name="Рисунок 15"/>
        <xdr:cNvPicPr>
          <a:picLocks noChangeAspect="1"/>
        </xdr:cNvPicPr>
      </xdr:nvPicPr>
      <xdr:blipFill>
        <a:blip xmlns:r="http://schemas.openxmlformats.org/officeDocument/2006/relationships" r:embed="rId4" cstate="print">
          <a:extLst>
            <a:ext uri="{28A0092B-C50C-407E-A947-70E740481C1C}">
              <a14:useLocalDpi xmlns="" xmlns:a14="http://schemas.microsoft.com/office/drawing/2010/main" val="0"/>
            </a:ext>
          </a:extLst>
        </a:blip>
        <a:stretch>
          <a:fillRect/>
        </a:stretch>
      </xdr:blipFill>
      <xdr:spPr>
        <a:xfrm>
          <a:off x="4572001" y="2819400"/>
          <a:ext cx="1024128" cy="2133600"/>
        </a:xfrm>
        <a:prstGeom prst="rect">
          <a:avLst/>
        </a:prstGeom>
      </xdr:spPr>
    </xdr:pic>
    <xdr:clientData/>
  </xdr:twoCellAnchor>
  <xdr:twoCellAnchor>
    <xdr:from>
      <xdr:col>0</xdr:col>
      <xdr:colOff>0</xdr:colOff>
      <xdr:row>0</xdr:row>
      <xdr:rowOff>0</xdr:rowOff>
    </xdr:from>
    <xdr:to>
      <xdr:col>10</xdr:col>
      <xdr:colOff>114300</xdr:colOff>
      <xdr:row>0</xdr:row>
      <xdr:rowOff>0</xdr:rowOff>
    </xdr:to>
    <xdr:cxnSp macro="">
      <xdr:nvCxnSpPr>
        <xdr:cNvPr id="15" name="Прямая соединительная линия 14"/>
        <xdr:cNvCxnSpPr/>
      </xdr:nvCxnSpPr>
      <xdr:spPr>
        <a:xfrm>
          <a:off x="0" y="0"/>
          <a:ext cx="8201025" cy="0"/>
        </a:xfrm>
        <a:prstGeom prst="line">
          <a:avLst/>
        </a:prstGeom>
      </xdr:spPr>
      <xdr:style>
        <a:lnRef idx="1">
          <a:schemeClr val="accent3"/>
        </a:lnRef>
        <a:fillRef idx="0">
          <a:schemeClr val="accent3"/>
        </a:fillRef>
        <a:effectRef idx="0">
          <a:schemeClr val="accent3"/>
        </a:effectRef>
        <a:fontRef idx="minor">
          <a:schemeClr val="tx1"/>
        </a:fontRef>
      </xdr:style>
    </xdr:cxnSp>
    <xdr:clientData/>
  </xdr:twoCellAnchor>
  <xdr:twoCellAnchor editAs="oneCell">
    <xdr:from>
      <xdr:col>0</xdr:col>
      <xdr:colOff>438151</xdr:colOff>
      <xdr:row>0</xdr:row>
      <xdr:rowOff>9525</xdr:rowOff>
    </xdr:from>
    <xdr:to>
      <xdr:col>2</xdr:col>
      <xdr:colOff>495301</xdr:colOff>
      <xdr:row>4</xdr:row>
      <xdr:rowOff>63211</xdr:rowOff>
    </xdr:to>
    <xdr:pic>
      <xdr:nvPicPr>
        <xdr:cNvPr id="24" name="Рисунок 23"/>
        <xdr:cNvPicPr>
          <a:picLocks noChangeAspect="1"/>
        </xdr:cNvPicPr>
      </xdr:nvPicPr>
      <xdr:blipFill>
        <a:blip xmlns:r="http://schemas.openxmlformats.org/officeDocument/2006/relationships" r:embed="rId5" cstate="print"/>
        <a:stretch>
          <a:fillRect/>
        </a:stretch>
      </xdr:blipFill>
      <xdr:spPr>
        <a:xfrm>
          <a:off x="438151" y="9525"/>
          <a:ext cx="1543050" cy="1034761"/>
        </a:xfrm>
        <a:prstGeom prst="rect">
          <a:avLst/>
        </a:prstGeom>
      </xdr:spPr>
    </xdr:pic>
    <xdr:clientData/>
  </xdr:twoCellAnchor>
  <xdr:twoCellAnchor>
    <xdr:from>
      <xdr:col>9</xdr:col>
      <xdr:colOff>9525</xdr:colOff>
      <xdr:row>7</xdr:row>
      <xdr:rowOff>38100</xdr:rowOff>
    </xdr:from>
    <xdr:to>
      <xdr:col>11</xdr:col>
      <xdr:colOff>287822</xdr:colOff>
      <xdr:row>8</xdr:row>
      <xdr:rowOff>122997</xdr:rowOff>
    </xdr:to>
    <xdr:grpSp>
      <xdr:nvGrpSpPr>
        <xdr:cNvPr id="26" name="Отчет" descr="&quot;&quot;">
          <a:hlinkClick xmlns:r="http://schemas.openxmlformats.org/officeDocument/2006/relationships" r:id="rId6"/>
        </xdr:cNvPr>
        <xdr:cNvGrpSpPr/>
      </xdr:nvGrpSpPr>
      <xdr:grpSpPr>
        <a:xfrm>
          <a:off x="7381875" y="1647825"/>
          <a:ext cx="1535597" cy="294447"/>
          <a:chOff x="7134225" y="424413"/>
          <a:chExt cx="699446" cy="180243"/>
        </a:xfrm>
      </xdr:grpSpPr>
      <xdr:sp macro="" textlink="">
        <xdr:nvSpPr>
          <xdr:cNvPr id="27" name="Полилиния 6"/>
          <xdr:cNvSpPr>
            <a:spLocks/>
          </xdr:cNvSpPr>
        </xdr:nvSpPr>
        <xdr:spPr bwMode="auto">
          <a:xfrm rot="10800000">
            <a:off x="7134225" y="457200"/>
            <a:ext cx="67655" cy="133350"/>
          </a:xfrm>
          <a:custGeom>
            <a:avLst/>
            <a:gdLst>
              <a:gd name="T0" fmla="*/ 0 w 1633"/>
              <a:gd name="T1" fmla="*/ 0 h 3029"/>
              <a:gd name="T2" fmla="*/ 759 w 1633"/>
              <a:gd name="T3" fmla="*/ 0 h 3029"/>
              <a:gd name="T4" fmla="*/ 1633 w 1633"/>
              <a:gd name="T5" fmla="*/ 1514 h 3029"/>
              <a:gd name="T6" fmla="*/ 759 w 1633"/>
              <a:gd name="T7" fmla="*/ 3029 h 3029"/>
              <a:gd name="T8" fmla="*/ 5 w 1633"/>
              <a:gd name="T9" fmla="*/ 3029 h 3029"/>
              <a:gd name="T10" fmla="*/ 884 w 1633"/>
              <a:gd name="T11" fmla="*/ 1514 h 3029"/>
              <a:gd name="T12" fmla="*/ 0 w 1633"/>
              <a:gd name="T13" fmla="*/ 0 h 3029"/>
            </a:gdLst>
            <a:ahLst/>
            <a:cxnLst>
              <a:cxn ang="0">
                <a:pos x="T0" y="T1"/>
              </a:cxn>
              <a:cxn ang="0">
                <a:pos x="T2" y="T3"/>
              </a:cxn>
              <a:cxn ang="0">
                <a:pos x="T4" y="T5"/>
              </a:cxn>
              <a:cxn ang="0">
                <a:pos x="T6" y="T7"/>
              </a:cxn>
              <a:cxn ang="0">
                <a:pos x="T8" y="T9"/>
              </a:cxn>
              <a:cxn ang="0">
                <a:pos x="T10" y="T11"/>
              </a:cxn>
              <a:cxn ang="0">
                <a:pos x="T12" y="T13"/>
              </a:cxn>
            </a:cxnLst>
            <a:rect l="0" t="0" r="r" b="b"/>
            <a:pathLst>
              <a:path w="1633" h="3029">
                <a:moveTo>
                  <a:pt x="0" y="0"/>
                </a:moveTo>
                <a:lnTo>
                  <a:pt x="759" y="0"/>
                </a:lnTo>
                <a:lnTo>
                  <a:pt x="1633" y="1514"/>
                </a:lnTo>
                <a:lnTo>
                  <a:pt x="759" y="3029"/>
                </a:lnTo>
                <a:lnTo>
                  <a:pt x="5" y="3029"/>
                </a:lnTo>
                <a:lnTo>
                  <a:pt x="884" y="1514"/>
                </a:lnTo>
                <a:lnTo>
                  <a:pt x="0" y="0"/>
                </a:lnTo>
                <a:close/>
              </a:path>
            </a:pathLst>
          </a:custGeom>
          <a:solidFill>
            <a:schemeClr val="bg1">
              <a:lumMod val="50000"/>
            </a:schemeClr>
          </a:solidFill>
          <a:ln w="0">
            <a:noFill/>
            <a:prstDash val="solid"/>
            <a:round/>
            <a:headEnd/>
            <a:tailEnd/>
          </a:ln>
        </xdr:spPr>
      </xdr:sp>
      <xdr:sp macro="" textlink="">
        <xdr:nvSpPr>
          <xdr:cNvPr id="28" name="Полилиния 7"/>
          <xdr:cNvSpPr>
            <a:spLocks/>
          </xdr:cNvSpPr>
        </xdr:nvSpPr>
        <xdr:spPr bwMode="auto">
          <a:xfrm rot="10800000">
            <a:off x="7192215" y="457200"/>
            <a:ext cx="67655" cy="133350"/>
          </a:xfrm>
          <a:custGeom>
            <a:avLst/>
            <a:gdLst>
              <a:gd name="T0" fmla="*/ 0 w 1633"/>
              <a:gd name="T1" fmla="*/ 0 h 3029"/>
              <a:gd name="T2" fmla="*/ 759 w 1633"/>
              <a:gd name="T3" fmla="*/ 0 h 3029"/>
              <a:gd name="T4" fmla="*/ 1633 w 1633"/>
              <a:gd name="T5" fmla="*/ 1514 h 3029"/>
              <a:gd name="T6" fmla="*/ 759 w 1633"/>
              <a:gd name="T7" fmla="*/ 3029 h 3029"/>
              <a:gd name="T8" fmla="*/ 5 w 1633"/>
              <a:gd name="T9" fmla="*/ 3029 h 3029"/>
              <a:gd name="T10" fmla="*/ 884 w 1633"/>
              <a:gd name="T11" fmla="*/ 1514 h 3029"/>
              <a:gd name="T12" fmla="*/ 0 w 1633"/>
              <a:gd name="T13" fmla="*/ 0 h 3029"/>
            </a:gdLst>
            <a:ahLst/>
            <a:cxnLst>
              <a:cxn ang="0">
                <a:pos x="T0" y="T1"/>
              </a:cxn>
              <a:cxn ang="0">
                <a:pos x="T2" y="T3"/>
              </a:cxn>
              <a:cxn ang="0">
                <a:pos x="T4" y="T5"/>
              </a:cxn>
              <a:cxn ang="0">
                <a:pos x="T6" y="T7"/>
              </a:cxn>
              <a:cxn ang="0">
                <a:pos x="T8" y="T9"/>
              </a:cxn>
              <a:cxn ang="0">
                <a:pos x="T10" y="T11"/>
              </a:cxn>
              <a:cxn ang="0">
                <a:pos x="T12" y="T13"/>
              </a:cxn>
            </a:cxnLst>
            <a:rect l="0" t="0" r="r" b="b"/>
            <a:pathLst>
              <a:path w="1633" h="3029">
                <a:moveTo>
                  <a:pt x="0" y="0"/>
                </a:moveTo>
                <a:lnTo>
                  <a:pt x="759" y="0"/>
                </a:lnTo>
                <a:lnTo>
                  <a:pt x="1633" y="1514"/>
                </a:lnTo>
                <a:lnTo>
                  <a:pt x="759" y="3029"/>
                </a:lnTo>
                <a:lnTo>
                  <a:pt x="5" y="3029"/>
                </a:lnTo>
                <a:lnTo>
                  <a:pt x="884" y="1514"/>
                </a:lnTo>
                <a:lnTo>
                  <a:pt x="0" y="0"/>
                </a:lnTo>
                <a:close/>
              </a:path>
            </a:pathLst>
          </a:custGeom>
          <a:solidFill>
            <a:schemeClr val="accent3">
              <a:lumMod val="40000"/>
              <a:lumOff val="60000"/>
            </a:schemeClr>
          </a:solidFill>
          <a:ln w="0">
            <a:noFill/>
            <a:prstDash val="solid"/>
            <a:round/>
            <a:headEnd/>
            <a:tailEnd/>
          </a:ln>
        </xdr:spPr>
      </xdr:sp>
      <xdr:sp macro="" textlink="">
        <xdr:nvSpPr>
          <xdr:cNvPr id="29" name="Надпись 11"/>
          <xdr:cNvSpPr txBox="1"/>
        </xdr:nvSpPr>
        <xdr:spPr>
          <a:xfrm>
            <a:off x="7224311" y="424413"/>
            <a:ext cx="609360" cy="1802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l"/>
            <a:r>
              <a:rPr lang="en-US" sz="1200">
                <a:ln>
                  <a:noFill/>
                </a:ln>
                <a:solidFill>
                  <a:schemeClr val="bg1">
                    <a:lumMod val="50000"/>
                  </a:schemeClr>
                </a:solidFill>
                <a:latin typeface="+mn-lt"/>
              </a:rPr>
              <a:t> </a:t>
            </a:r>
            <a:r>
              <a:rPr lang="ru-RU" sz="1200">
                <a:ln>
                  <a:noFill/>
                </a:ln>
                <a:solidFill>
                  <a:schemeClr val="bg1">
                    <a:lumMod val="50000"/>
                  </a:schemeClr>
                </a:solidFill>
                <a:latin typeface="+mn-lt"/>
              </a:rPr>
              <a:t>В главное меню...</a:t>
            </a:r>
            <a:endParaRPr lang="en-US" sz="1200" b="1" spc="-100" baseline="0">
              <a:ln>
                <a:noFill/>
              </a:ln>
              <a:solidFill>
                <a:schemeClr val="bg1">
                  <a:lumMod val="50000"/>
                </a:schemeClr>
              </a:solidFill>
              <a:latin typeface="DokChampa" pitchFamily="34" charset="-34"/>
              <a:cs typeface="DokChampa" pitchFamily="34" charset="-34"/>
            </a:endParaRPr>
          </a:p>
        </xdr:txBody>
      </xdr:sp>
    </xdr:grpSp>
    <xdr:clientData fPrintsWithSheet="0"/>
  </xdr:twoCellAnchor>
  <xdr:twoCellAnchor>
    <xdr:from>
      <xdr:col>0</xdr:col>
      <xdr:colOff>0</xdr:colOff>
      <xdr:row>5</xdr:row>
      <xdr:rowOff>171450</xdr:rowOff>
    </xdr:from>
    <xdr:to>
      <xdr:col>11</xdr:col>
      <xdr:colOff>276225</xdr:colOff>
      <xdr:row>5</xdr:row>
      <xdr:rowOff>171450</xdr:rowOff>
    </xdr:to>
    <xdr:cxnSp macro="">
      <xdr:nvCxnSpPr>
        <xdr:cNvPr id="30" name="Прямая соединительная линия 29"/>
        <xdr:cNvCxnSpPr/>
      </xdr:nvCxnSpPr>
      <xdr:spPr>
        <a:xfrm>
          <a:off x="0" y="1371600"/>
          <a:ext cx="8905875" cy="0"/>
        </a:xfrm>
        <a:prstGeom prst="line">
          <a:avLst/>
        </a:prstGeom>
        <a:ln w="22225" cap="flat" cmpd="thickThin">
          <a:solidFill>
            <a:schemeClr val="tx1">
              <a:lumMod val="50000"/>
              <a:lumOff val="50000"/>
            </a:schemeClr>
          </a:solidFill>
          <a:prstDash val="solid"/>
        </a:ln>
        <a:scene3d>
          <a:camera prst="orthographicFront"/>
          <a:lightRig rig="threePt" dir="t"/>
        </a:scene3d>
        <a:sp3d>
          <a:bevelT w="25400"/>
        </a:sp3d>
      </xdr:spPr>
      <xdr:style>
        <a:lnRef idx="1">
          <a:schemeClr val="accent3"/>
        </a:lnRef>
        <a:fillRef idx="0">
          <a:schemeClr val="accent3"/>
        </a:fillRef>
        <a:effectRef idx="0">
          <a:schemeClr val="accent3"/>
        </a:effectRef>
        <a:fontRef idx="minor">
          <a:schemeClr val="tx1"/>
        </a:fontRef>
      </xdr:style>
    </xdr:cxnSp>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133351</xdr:colOff>
      <xdr:row>17</xdr:row>
      <xdr:rowOff>164395</xdr:rowOff>
    </xdr:from>
    <xdr:to>
      <xdr:col>2</xdr:col>
      <xdr:colOff>361950</xdr:colOff>
      <xdr:row>21</xdr:row>
      <xdr:rowOff>164394</xdr:rowOff>
    </xdr:to>
    <xdr:pic>
      <xdr:nvPicPr>
        <xdr:cNvPr id="6146" name="Picture 2" descr="23.jpg"/>
        <xdr:cNvPicPr>
          <a:picLocks noChangeAspect="1" noChangeArrowheads="1"/>
        </xdr:cNvPicPr>
      </xdr:nvPicPr>
      <xdr:blipFill>
        <a:blip xmlns:r="http://schemas.openxmlformats.org/officeDocument/2006/relationships" r:embed="rId1" cstate="print"/>
        <a:stretch>
          <a:fillRect/>
        </a:stretch>
      </xdr:blipFill>
      <xdr:spPr bwMode="auto">
        <a:xfrm>
          <a:off x="133351" y="2488495"/>
          <a:ext cx="838199" cy="838199"/>
        </a:xfrm>
        <a:prstGeom prst="rect">
          <a:avLst/>
        </a:prstGeom>
        <a:noFill/>
      </xdr:spPr>
    </xdr:pic>
    <xdr:clientData/>
  </xdr:twoCellAnchor>
  <xdr:twoCellAnchor editAs="oneCell">
    <xdr:from>
      <xdr:col>1</xdr:col>
      <xdr:colOff>102685</xdr:colOff>
      <xdr:row>25</xdr:row>
      <xdr:rowOff>76201</xdr:rowOff>
    </xdr:from>
    <xdr:to>
      <xdr:col>2</xdr:col>
      <xdr:colOff>426535</xdr:colOff>
      <xdr:row>29</xdr:row>
      <xdr:rowOff>171451</xdr:rowOff>
    </xdr:to>
    <xdr:pic>
      <xdr:nvPicPr>
        <xdr:cNvPr id="6147" name="Picture 3" descr="Зекрало"/>
        <xdr:cNvPicPr>
          <a:picLocks noChangeAspect="1" noChangeArrowheads="1"/>
        </xdr:cNvPicPr>
      </xdr:nvPicPr>
      <xdr:blipFill>
        <a:blip xmlns:r="http://schemas.openxmlformats.org/officeDocument/2006/relationships" r:embed="rId2" cstate="print"/>
        <a:stretch>
          <a:fillRect/>
        </a:stretch>
      </xdr:blipFill>
      <xdr:spPr bwMode="auto">
        <a:xfrm>
          <a:off x="102685" y="4076701"/>
          <a:ext cx="933450" cy="933450"/>
        </a:xfrm>
        <a:prstGeom prst="rect">
          <a:avLst/>
        </a:prstGeom>
        <a:noFill/>
      </xdr:spPr>
    </xdr:pic>
    <xdr:clientData/>
  </xdr:twoCellAnchor>
  <xdr:twoCellAnchor editAs="oneCell">
    <xdr:from>
      <xdr:col>1</xdr:col>
      <xdr:colOff>47626</xdr:colOff>
      <xdr:row>32</xdr:row>
      <xdr:rowOff>152401</xdr:rowOff>
    </xdr:from>
    <xdr:to>
      <xdr:col>2</xdr:col>
      <xdr:colOff>523876</xdr:colOff>
      <xdr:row>36</xdr:row>
      <xdr:rowOff>62231</xdr:rowOff>
    </xdr:to>
    <xdr:pic>
      <xdr:nvPicPr>
        <xdr:cNvPr id="6148" name="Picture 4" descr="5.jpg"/>
        <xdr:cNvPicPr>
          <a:picLocks noChangeAspect="1" noChangeArrowheads="1"/>
        </xdr:cNvPicPr>
      </xdr:nvPicPr>
      <xdr:blipFill>
        <a:blip xmlns:r="http://schemas.openxmlformats.org/officeDocument/2006/relationships" r:embed="rId3" cstate="email">
          <a:extLst>
            <a:ext uri="{28A0092B-C50C-407E-A947-70E740481C1C}">
              <a14:useLocalDpi xmlns="" xmlns:a14="http://schemas.microsoft.com/office/drawing/2010/main"/>
            </a:ext>
          </a:extLst>
        </a:blip>
        <a:srcRect/>
        <a:stretch>
          <a:fillRect/>
        </a:stretch>
      </xdr:blipFill>
      <xdr:spPr bwMode="auto">
        <a:xfrm>
          <a:off x="342901" y="7210426"/>
          <a:ext cx="1085850" cy="748030"/>
        </a:xfrm>
        <a:prstGeom prst="rect">
          <a:avLst/>
        </a:prstGeom>
        <a:noFill/>
      </xdr:spPr>
    </xdr:pic>
    <xdr:clientData/>
  </xdr:twoCellAnchor>
  <xdr:twoCellAnchor editAs="oneCell">
    <xdr:from>
      <xdr:col>1</xdr:col>
      <xdr:colOff>1</xdr:colOff>
      <xdr:row>37</xdr:row>
      <xdr:rowOff>196757</xdr:rowOff>
    </xdr:from>
    <xdr:to>
      <xdr:col>2</xdr:col>
      <xdr:colOff>565663</xdr:colOff>
      <xdr:row>41</xdr:row>
      <xdr:rowOff>41367</xdr:rowOff>
    </xdr:to>
    <xdr:pic>
      <xdr:nvPicPr>
        <xdr:cNvPr id="6149" name="Picture 5" descr="Зеркало купольное &amp;laquo;Армстронг&amp;raquo;"/>
        <xdr:cNvPicPr>
          <a:picLocks noChangeAspect="1" noChangeArrowheads="1"/>
        </xdr:cNvPicPr>
      </xdr:nvPicPr>
      <xdr:blipFill>
        <a:blip xmlns:r="http://schemas.openxmlformats.org/officeDocument/2006/relationships" r:embed="rId4" cstate="print"/>
        <a:stretch>
          <a:fillRect/>
        </a:stretch>
      </xdr:blipFill>
      <xdr:spPr bwMode="auto">
        <a:xfrm>
          <a:off x="1" y="6711857"/>
          <a:ext cx="1175262" cy="682810"/>
        </a:xfrm>
        <a:prstGeom prst="rect">
          <a:avLst/>
        </a:prstGeom>
        <a:noFill/>
      </xdr:spPr>
    </xdr:pic>
    <xdr:clientData/>
  </xdr:twoCellAnchor>
  <xdr:twoCellAnchor editAs="oneCell">
    <xdr:from>
      <xdr:col>1</xdr:col>
      <xdr:colOff>38100</xdr:colOff>
      <xdr:row>43</xdr:row>
      <xdr:rowOff>152400</xdr:rowOff>
    </xdr:from>
    <xdr:to>
      <xdr:col>2</xdr:col>
      <xdr:colOff>524791</xdr:colOff>
      <xdr:row>49</xdr:row>
      <xdr:rowOff>161925</xdr:rowOff>
    </xdr:to>
    <xdr:pic>
      <xdr:nvPicPr>
        <xdr:cNvPr id="6150" name="Picture 6" descr="1.jpg"/>
        <xdr:cNvPicPr>
          <a:picLocks noChangeAspect="1" noChangeArrowheads="1"/>
        </xdr:cNvPicPr>
      </xdr:nvPicPr>
      <xdr:blipFill>
        <a:blip xmlns:r="http://schemas.openxmlformats.org/officeDocument/2006/relationships" r:embed="rId5" cstate="email"/>
        <a:srcRect/>
        <a:stretch>
          <a:fillRect/>
        </a:stretch>
      </xdr:blipFill>
      <xdr:spPr bwMode="auto">
        <a:xfrm>
          <a:off x="333375" y="9972675"/>
          <a:ext cx="1096291" cy="1266825"/>
        </a:xfrm>
        <a:prstGeom prst="rect">
          <a:avLst/>
        </a:prstGeom>
        <a:noFill/>
      </xdr:spPr>
    </xdr:pic>
    <xdr:clientData/>
  </xdr:twoCellAnchor>
  <xdr:twoCellAnchor editAs="oneCell">
    <xdr:from>
      <xdr:col>1</xdr:col>
      <xdr:colOff>46382</xdr:colOff>
      <xdr:row>59</xdr:row>
      <xdr:rowOff>0</xdr:rowOff>
    </xdr:from>
    <xdr:to>
      <xdr:col>2</xdr:col>
      <xdr:colOff>503582</xdr:colOff>
      <xdr:row>64</xdr:row>
      <xdr:rowOff>19050</xdr:rowOff>
    </xdr:to>
    <xdr:pic>
      <xdr:nvPicPr>
        <xdr:cNvPr id="6151" name="Picture 7" descr="3.jpg"/>
        <xdr:cNvPicPr>
          <a:picLocks noChangeAspect="1" noChangeArrowheads="1"/>
        </xdr:cNvPicPr>
      </xdr:nvPicPr>
      <xdr:blipFill>
        <a:blip xmlns:r="http://schemas.openxmlformats.org/officeDocument/2006/relationships" r:embed="rId6" cstate="print"/>
        <a:stretch>
          <a:fillRect/>
        </a:stretch>
      </xdr:blipFill>
      <xdr:spPr bwMode="auto">
        <a:xfrm>
          <a:off x="46382" y="11125200"/>
          <a:ext cx="1066800" cy="1066800"/>
        </a:xfrm>
        <a:prstGeom prst="rect">
          <a:avLst/>
        </a:prstGeom>
        <a:noFill/>
      </xdr:spPr>
    </xdr:pic>
    <xdr:clientData/>
  </xdr:twoCellAnchor>
  <xdr:twoCellAnchor editAs="oneCell">
    <xdr:from>
      <xdr:col>1</xdr:col>
      <xdr:colOff>0</xdr:colOff>
      <xdr:row>65</xdr:row>
      <xdr:rowOff>64267</xdr:rowOff>
    </xdr:from>
    <xdr:to>
      <xdr:col>2</xdr:col>
      <xdr:colOff>561975</xdr:colOff>
      <xdr:row>70</xdr:row>
      <xdr:rowOff>114598</xdr:rowOff>
    </xdr:to>
    <xdr:pic>
      <xdr:nvPicPr>
        <xdr:cNvPr id="6152" name="Picture 8" descr="12.jpg"/>
        <xdr:cNvPicPr>
          <a:picLocks noChangeAspect="1" noChangeArrowheads="1"/>
        </xdr:cNvPicPr>
      </xdr:nvPicPr>
      <xdr:blipFill>
        <a:blip xmlns:r="http://schemas.openxmlformats.org/officeDocument/2006/relationships" r:embed="rId7" cstate="print"/>
        <a:stretch>
          <a:fillRect/>
        </a:stretch>
      </xdr:blipFill>
      <xdr:spPr bwMode="auto">
        <a:xfrm>
          <a:off x="0" y="12446767"/>
          <a:ext cx="1171575" cy="1098081"/>
        </a:xfrm>
        <a:prstGeom prst="rect">
          <a:avLst/>
        </a:prstGeom>
        <a:noFill/>
      </xdr:spPr>
    </xdr:pic>
    <xdr:clientData/>
  </xdr:twoCellAnchor>
  <xdr:twoCellAnchor editAs="oneCell">
    <xdr:from>
      <xdr:col>1</xdr:col>
      <xdr:colOff>66675</xdr:colOff>
      <xdr:row>72</xdr:row>
      <xdr:rowOff>37501</xdr:rowOff>
    </xdr:from>
    <xdr:to>
      <xdr:col>2</xdr:col>
      <xdr:colOff>447675</xdr:colOff>
      <xdr:row>77</xdr:row>
      <xdr:rowOff>173152</xdr:rowOff>
    </xdr:to>
    <xdr:pic>
      <xdr:nvPicPr>
        <xdr:cNvPr id="6153" name="Picture 9" descr="6.jpg"/>
        <xdr:cNvPicPr>
          <a:picLocks noChangeAspect="1" noChangeArrowheads="1"/>
        </xdr:cNvPicPr>
      </xdr:nvPicPr>
      <xdr:blipFill>
        <a:blip xmlns:r="http://schemas.openxmlformats.org/officeDocument/2006/relationships" r:embed="rId8" cstate="print"/>
        <a:stretch>
          <a:fillRect/>
        </a:stretch>
      </xdr:blipFill>
      <xdr:spPr bwMode="auto">
        <a:xfrm>
          <a:off x="66675" y="13886851"/>
          <a:ext cx="990600" cy="1183401"/>
        </a:xfrm>
        <a:prstGeom prst="rect">
          <a:avLst/>
        </a:prstGeom>
        <a:noFill/>
      </xdr:spPr>
    </xdr:pic>
    <xdr:clientData/>
  </xdr:twoCellAnchor>
  <xdr:twoCellAnchor editAs="oneCell">
    <xdr:from>
      <xdr:col>1</xdr:col>
      <xdr:colOff>38100</xdr:colOff>
      <xdr:row>51</xdr:row>
      <xdr:rowOff>152400</xdr:rowOff>
    </xdr:from>
    <xdr:to>
      <xdr:col>2</xdr:col>
      <xdr:colOff>524791</xdr:colOff>
      <xdr:row>57</xdr:row>
      <xdr:rowOff>161925</xdr:rowOff>
    </xdr:to>
    <xdr:pic>
      <xdr:nvPicPr>
        <xdr:cNvPr id="24" name="Picture 6" descr="1.jpg"/>
        <xdr:cNvPicPr>
          <a:picLocks noChangeAspect="1" noChangeArrowheads="1"/>
        </xdr:cNvPicPr>
      </xdr:nvPicPr>
      <xdr:blipFill>
        <a:blip xmlns:r="http://schemas.openxmlformats.org/officeDocument/2006/relationships" r:embed="rId5" cstate="email"/>
        <a:srcRect/>
        <a:stretch>
          <a:fillRect/>
        </a:stretch>
      </xdr:blipFill>
      <xdr:spPr bwMode="auto">
        <a:xfrm>
          <a:off x="38100" y="7924800"/>
          <a:ext cx="1096291" cy="1266825"/>
        </a:xfrm>
        <a:prstGeom prst="rect">
          <a:avLst/>
        </a:prstGeom>
        <a:noFill/>
      </xdr:spPr>
    </xdr:pic>
    <xdr:clientData/>
  </xdr:twoCellAnchor>
  <xdr:twoCellAnchor editAs="oneCell">
    <xdr:from>
      <xdr:col>0</xdr:col>
      <xdr:colOff>228600</xdr:colOff>
      <xdr:row>0</xdr:row>
      <xdr:rowOff>76200</xdr:rowOff>
    </xdr:from>
    <xdr:to>
      <xdr:col>2</xdr:col>
      <xdr:colOff>304800</xdr:colOff>
      <xdr:row>3</xdr:row>
      <xdr:rowOff>139411</xdr:rowOff>
    </xdr:to>
    <xdr:pic>
      <xdr:nvPicPr>
        <xdr:cNvPr id="25" name="Рисунок 24"/>
        <xdr:cNvPicPr>
          <a:picLocks noChangeAspect="1"/>
        </xdr:cNvPicPr>
      </xdr:nvPicPr>
      <xdr:blipFill>
        <a:blip xmlns:r="http://schemas.openxmlformats.org/officeDocument/2006/relationships" r:embed="rId9" cstate="print"/>
        <a:stretch>
          <a:fillRect/>
        </a:stretch>
      </xdr:blipFill>
      <xdr:spPr>
        <a:xfrm>
          <a:off x="228600" y="76200"/>
          <a:ext cx="1295400" cy="1034761"/>
        </a:xfrm>
        <a:prstGeom prst="rect">
          <a:avLst/>
        </a:prstGeom>
      </xdr:spPr>
    </xdr:pic>
    <xdr:clientData/>
  </xdr:twoCellAnchor>
  <xdr:twoCellAnchor>
    <xdr:from>
      <xdr:col>1</xdr:col>
      <xdr:colOff>0</xdr:colOff>
      <xdr:row>0</xdr:row>
      <xdr:rowOff>0</xdr:rowOff>
    </xdr:from>
    <xdr:to>
      <xdr:col>11</xdr:col>
      <xdr:colOff>771525</xdr:colOff>
      <xdr:row>0</xdr:row>
      <xdr:rowOff>0</xdr:rowOff>
    </xdr:to>
    <xdr:cxnSp macro="">
      <xdr:nvCxnSpPr>
        <xdr:cNvPr id="27" name="Прямая соединительная линия 26"/>
        <xdr:cNvCxnSpPr/>
      </xdr:nvCxnSpPr>
      <xdr:spPr>
        <a:xfrm>
          <a:off x="0" y="0"/>
          <a:ext cx="8286750" cy="0"/>
        </a:xfrm>
        <a:prstGeom prst="line">
          <a:avLst/>
        </a:prstGeom>
      </xdr:spPr>
      <xdr:style>
        <a:lnRef idx="1">
          <a:schemeClr val="accent3"/>
        </a:lnRef>
        <a:fillRef idx="0">
          <a:schemeClr val="accent3"/>
        </a:fillRef>
        <a:effectRef idx="0">
          <a:schemeClr val="accent3"/>
        </a:effectRef>
        <a:fontRef idx="minor">
          <a:schemeClr val="tx1"/>
        </a:fontRef>
      </xdr:style>
    </xdr:cxnSp>
    <xdr:clientData/>
  </xdr:twoCellAnchor>
  <xdr:twoCellAnchor>
    <xdr:from>
      <xdr:col>9</xdr:col>
      <xdr:colOff>1171575</xdr:colOff>
      <xdr:row>6</xdr:row>
      <xdr:rowOff>76200</xdr:rowOff>
    </xdr:from>
    <xdr:to>
      <xdr:col>11</xdr:col>
      <xdr:colOff>68747</xdr:colOff>
      <xdr:row>7</xdr:row>
      <xdr:rowOff>161097</xdr:rowOff>
    </xdr:to>
    <xdr:grpSp>
      <xdr:nvGrpSpPr>
        <xdr:cNvPr id="33" name="Отчет" descr="&quot;&quot;">
          <a:hlinkClick xmlns:r="http://schemas.openxmlformats.org/officeDocument/2006/relationships" r:id="rId10"/>
        </xdr:cNvPr>
        <xdr:cNvGrpSpPr/>
      </xdr:nvGrpSpPr>
      <xdr:grpSpPr>
        <a:xfrm>
          <a:off x="6657975" y="1695450"/>
          <a:ext cx="1535597" cy="294447"/>
          <a:chOff x="7134225" y="424413"/>
          <a:chExt cx="699446" cy="180243"/>
        </a:xfrm>
      </xdr:grpSpPr>
      <xdr:sp macro="" textlink="">
        <xdr:nvSpPr>
          <xdr:cNvPr id="34" name="Полилиния 6"/>
          <xdr:cNvSpPr>
            <a:spLocks/>
          </xdr:cNvSpPr>
        </xdr:nvSpPr>
        <xdr:spPr bwMode="auto">
          <a:xfrm rot="10800000">
            <a:off x="7134225" y="457200"/>
            <a:ext cx="67655" cy="133350"/>
          </a:xfrm>
          <a:custGeom>
            <a:avLst/>
            <a:gdLst>
              <a:gd name="T0" fmla="*/ 0 w 1633"/>
              <a:gd name="T1" fmla="*/ 0 h 3029"/>
              <a:gd name="T2" fmla="*/ 759 w 1633"/>
              <a:gd name="T3" fmla="*/ 0 h 3029"/>
              <a:gd name="T4" fmla="*/ 1633 w 1633"/>
              <a:gd name="T5" fmla="*/ 1514 h 3029"/>
              <a:gd name="T6" fmla="*/ 759 w 1633"/>
              <a:gd name="T7" fmla="*/ 3029 h 3029"/>
              <a:gd name="T8" fmla="*/ 5 w 1633"/>
              <a:gd name="T9" fmla="*/ 3029 h 3029"/>
              <a:gd name="T10" fmla="*/ 884 w 1633"/>
              <a:gd name="T11" fmla="*/ 1514 h 3029"/>
              <a:gd name="T12" fmla="*/ 0 w 1633"/>
              <a:gd name="T13" fmla="*/ 0 h 3029"/>
            </a:gdLst>
            <a:ahLst/>
            <a:cxnLst>
              <a:cxn ang="0">
                <a:pos x="T0" y="T1"/>
              </a:cxn>
              <a:cxn ang="0">
                <a:pos x="T2" y="T3"/>
              </a:cxn>
              <a:cxn ang="0">
                <a:pos x="T4" y="T5"/>
              </a:cxn>
              <a:cxn ang="0">
                <a:pos x="T6" y="T7"/>
              </a:cxn>
              <a:cxn ang="0">
                <a:pos x="T8" y="T9"/>
              </a:cxn>
              <a:cxn ang="0">
                <a:pos x="T10" y="T11"/>
              </a:cxn>
              <a:cxn ang="0">
                <a:pos x="T12" y="T13"/>
              </a:cxn>
            </a:cxnLst>
            <a:rect l="0" t="0" r="r" b="b"/>
            <a:pathLst>
              <a:path w="1633" h="3029">
                <a:moveTo>
                  <a:pt x="0" y="0"/>
                </a:moveTo>
                <a:lnTo>
                  <a:pt x="759" y="0"/>
                </a:lnTo>
                <a:lnTo>
                  <a:pt x="1633" y="1514"/>
                </a:lnTo>
                <a:lnTo>
                  <a:pt x="759" y="3029"/>
                </a:lnTo>
                <a:lnTo>
                  <a:pt x="5" y="3029"/>
                </a:lnTo>
                <a:lnTo>
                  <a:pt x="884" y="1514"/>
                </a:lnTo>
                <a:lnTo>
                  <a:pt x="0" y="0"/>
                </a:lnTo>
                <a:close/>
              </a:path>
            </a:pathLst>
          </a:custGeom>
          <a:solidFill>
            <a:schemeClr val="bg1">
              <a:lumMod val="50000"/>
            </a:schemeClr>
          </a:solidFill>
          <a:ln w="0">
            <a:noFill/>
            <a:prstDash val="solid"/>
            <a:round/>
            <a:headEnd/>
            <a:tailEnd/>
          </a:ln>
        </xdr:spPr>
      </xdr:sp>
      <xdr:sp macro="" textlink="">
        <xdr:nvSpPr>
          <xdr:cNvPr id="35" name="Полилиния 7"/>
          <xdr:cNvSpPr>
            <a:spLocks/>
          </xdr:cNvSpPr>
        </xdr:nvSpPr>
        <xdr:spPr bwMode="auto">
          <a:xfrm rot="10800000">
            <a:off x="7192215" y="457200"/>
            <a:ext cx="67655" cy="133350"/>
          </a:xfrm>
          <a:custGeom>
            <a:avLst/>
            <a:gdLst>
              <a:gd name="T0" fmla="*/ 0 w 1633"/>
              <a:gd name="T1" fmla="*/ 0 h 3029"/>
              <a:gd name="T2" fmla="*/ 759 w 1633"/>
              <a:gd name="T3" fmla="*/ 0 h 3029"/>
              <a:gd name="T4" fmla="*/ 1633 w 1633"/>
              <a:gd name="T5" fmla="*/ 1514 h 3029"/>
              <a:gd name="T6" fmla="*/ 759 w 1633"/>
              <a:gd name="T7" fmla="*/ 3029 h 3029"/>
              <a:gd name="T8" fmla="*/ 5 w 1633"/>
              <a:gd name="T9" fmla="*/ 3029 h 3029"/>
              <a:gd name="T10" fmla="*/ 884 w 1633"/>
              <a:gd name="T11" fmla="*/ 1514 h 3029"/>
              <a:gd name="T12" fmla="*/ 0 w 1633"/>
              <a:gd name="T13" fmla="*/ 0 h 3029"/>
            </a:gdLst>
            <a:ahLst/>
            <a:cxnLst>
              <a:cxn ang="0">
                <a:pos x="T0" y="T1"/>
              </a:cxn>
              <a:cxn ang="0">
                <a:pos x="T2" y="T3"/>
              </a:cxn>
              <a:cxn ang="0">
                <a:pos x="T4" y="T5"/>
              </a:cxn>
              <a:cxn ang="0">
                <a:pos x="T6" y="T7"/>
              </a:cxn>
              <a:cxn ang="0">
                <a:pos x="T8" y="T9"/>
              </a:cxn>
              <a:cxn ang="0">
                <a:pos x="T10" y="T11"/>
              </a:cxn>
              <a:cxn ang="0">
                <a:pos x="T12" y="T13"/>
              </a:cxn>
            </a:cxnLst>
            <a:rect l="0" t="0" r="r" b="b"/>
            <a:pathLst>
              <a:path w="1633" h="3029">
                <a:moveTo>
                  <a:pt x="0" y="0"/>
                </a:moveTo>
                <a:lnTo>
                  <a:pt x="759" y="0"/>
                </a:lnTo>
                <a:lnTo>
                  <a:pt x="1633" y="1514"/>
                </a:lnTo>
                <a:lnTo>
                  <a:pt x="759" y="3029"/>
                </a:lnTo>
                <a:lnTo>
                  <a:pt x="5" y="3029"/>
                </a:lnTo>
                <a:lnTo>
                  <a:pt x="884" y="1514"/>
                </a:lnTo>
                <a:lnTo>
                  <a:pt x="0" y="0"/>
                </a:lnTo>
                <a:close/>
              </a:path>
            </a:pathLst>
          </a:custGeom>
          <a:solidFill>
            <a:schemeClr val="accent3">
              <a:lumMod val="40000"/>
              <a:lumOff val="60000"/>
            </a:schemeClr>
          </a:solidFill>
          <a:ln w="0">
            <a:noFill/>
            <a:prstDash val="solid"/>
            <a:round/>
            <a:headEnd/>
            <a:tailEnd/>
          </a:ln>
        </xdr:spPr>
      </xdr:sp>
      <xdr:sp macro="" textlink="">
        <xdr:nvSpPr>
          <xdr:cNvPr id="36" name="Надпись 11"/>
          <xdr:cNvSpPr txBox="1"/>
        </xdr:nvSpPr>
        <xdr:spPr>
          <a:xfrm>
            <a:off x="7224311" y="424413"/>
            <a:ext cx="609360" cy="1802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l"/>
            <a:r>
              <a:rPr lang="en-US" sz="1200">
                <a:ln>
                  <a:noFill/>
                </a:ln>
                <a:solidFill>
                  <a:schemeClr val="bg1">
                    <a:lumMod val="50000"/>
                  </a:schemeClr>
                </a:solidFill>
                <a:latin typeface="+mn-lt"/>
              </a:rPr>
              <a:t> </a:t>
            </a:r>
            <a:r>
              <a:rPr lang="ru-RU" sz="1200">
                <a:ln>
                  <a:noFill/>
                </a:ln>
                <a:solidFill>
                  <a:schemeClr val="bg1">
                    <a:lumMod val="50000"/>
                  </a:schemeClr>
                </a:solidFill>
                <a:latin typeface="+mn-lt"/>
              </a:rPr>
              <a:t>В главное меню...</a:t>
            </a:r>
            <a:endParaRPr lang="en-US" sz="1200" b="1" spc="-100" baseline="0">
              <a:ln>
                <a:noFill/>
              </a:ln>
              <a:solidFill>
                <a:schemeClr val="bg1">
                  <a:lumMod val="50000"/>
                </a:schemeClr>
              </a:solidFill>
              <a:latin typeface="DokChampa" pitchFamily="34" charset="-34"/>
              <a:cs typeface="DokChampa" pitchFamily="34" charset="-34"/>
            </a:endParaRPr>
          </a:p>
        </xdr:txBody>
      </xdr:sp>
    </xdr:grpSp>
    <xdr:clientData fPrintsWithSheet="0"/>
  </xdr:twoCellAnchor>
  <xdr:twoCellAnchor>
    <xdr:from>
      <xdr:col>0</xdr:col>
      <xdr:colOff>0</xdr:colOff>
      <xdr:row>5</xdr:row>
      <xdr:rowOff>161925</xdr:rowOff>
    </xdr:from>
    <xdr:to>
      <xdr:col>11</xdr:col>
      <xdr:colOff>85725</xdr:colOff>
      <xdr:row>5</xdr:row>
      <xdr:rowOff>171450</xdr:rowOff>
    </xdr:to>
    <xdr:cxnSp macro="">
      <xdr:nvCxnSpPr>
        <xdr:cNvPr id="37" name="Прямая соединительная линия 36"/>
        <xdr:cNvCxnSpPr/>
      </xdr:nvCxnSpPr>
      <xdr:spPr>
        <a:xfrm flipV="1">
          <a:off x="0" y="1581150"/>
          <a:ext cx="8210550" cy="9525"/>
        </a:xfrm>
        <a:prstGeom prst="line">
          <a:avLst/>
        </a:prstGeom>
        <a:ln w="22225" cap="flat" cmpd="thickThin">
          <a:solidFill>
            <a:schemeClr val="tx1">
              <a:lumMod val="50000"/>
              <a:lumOff val="50000"/>
            </a:schemeClr>
          </a:solidFill>
          <a:prstDash val="solid"/>
        </a:ln>
        <a:scene3d>
          <a:camera prst="orthographicFront"/>
          <a:lightRig rig="threePt" dir="t"/>
        </a:scene3d>
        <a:sp3d>
          <a:bevelT w="25400"/>
        </a:sp3d>
      </xdr:spPr>
      <xdr:style>
        <a:lnRef idx="1">
          <a:schemeClr val="accent3"/>
        </a:lnRef>
        <a:fillRef idx="0">
          <a:schemeClr val="accent3"/>
        </a:fillRef>
        <a:effectRef idx="0">
          <a:schemeClr val="accent3"/>
        </a:effectRef>
        <a:fontRef idx="minor">
          <a:schemeClr val="tx1"/>
        </a:fontRef>
      </xdr:style>
    </xdr:cxnSp>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xdr:colOff>
      <xdr:row>30</xdr:row>
      <xdr:rowOff>0</xdr:rowOff>
    </xdr:from>
    <xdr:to>
      <xdr:col>0</xdr:col>
      <xdr:colOff>1804961</xdr:colOff>
      <xdr:row>35</xdr:row>
      <xdr:rowOff>171450</xdr:rowOff>
    </xdr:to>
    <xdr:pic>
      <xdr:nvPicPr>
        <xdr:cNvPr id="5121" name="Picture 1" descr="ИДН"/>
        <xdr:cNvPicPr>
          <a:picLocks noChangeAspect="1" noChangeArrowheads="1"/>
        </xdr:cNvPicPr>
      </xdr:nvPicPr>
      <xdr:blipFill>
        <a:blip xmlns:r="http://schemas.openxmlformats.org/officeDocument/2006/relationships" r:embed="rId1" cstate="email"/>
        <a:srcRect/>
        <a:stretch>
          <a:fillRect/>
        </a:stretch>
      </xdr:blipFill>
      <xdr:spPr bwMode="auto">
        <a:xfrm>
          <a:off x="295276" y="2676525"/>
          <a:ext cx="1804960" cy="1219200"/>
        </a:xfrm>
        <a:prstGeom prst="rect">
          <a:avLst/>
        </a:prstGeom>
        <a:noFill/>
      </xdr:spPr>
    </xdr:pic>
    <xdr:clientData/>
  </xdr:twoCellAnchor>
  <xdr:twoCellAnchor editAs="oneCell">
    <xdr:from>
      <xdr:col>0</xdr:col>
      <xdr:colOff>0</xdr:colOff>
      <xdr:row>38</xdr:row>
      <xdr:rowOff>0</xdr:rowOff>
    </xdr:from>
    <xdr:to>
      <xdr:col>0</xdr:col>
      <xdr:colOff>1743075</xdr:colOff>
      <xdr:row>43</xdr:row>
      <xdr:rowOff>114300</xdr:rowOff>
    </xdr:to>
    <xdr:pic>
      <xdr:nvPicPr>
        <xdr:cNvPr id="5122" name="Picture 2" descr="ИДН"/>
        <xdr:cNvPicPr>
          <a:picLocks noChangeAspect="1" noChangeArrowheads="1"/>
        </xdr:cNvPicPr>
      </xdr:nvPicPr>
      <xdr:blipFill>
        <a:blip xmlns:r="http://schemas.openxmlformats.org/officeDocument/2006/relationships" r:embed="rId2" cstate="email"/>
        <a:srcRect/>
        <a:stretch>
          <a:fillRect/>
        </a:stretch>
      </xdr:blipFill>
      <xdr:spPr bwMode="auto">
        <a:xfrm>
          <a:off x="295275" y="5724525"/>
          <a:ext cx="1743075" cy="1162050"/>
        </a:xfrm>
        <a:prstGeom prst="rect">
          <a:avLst/>
        </a:prstGeom>
        <a:noFill/>
      </xdr:spPr>
    </xdr:pic>
    <xdr:clientData/>
  </xdr:twoCellAnchor>
  <xdr:twoCellAnchor editAs="oneCell">
    <xdr:from>
      <xdr:col>0</xdr:col>
      <xdr:colOff>409575</xdr:colOff>
      <xdr:row>45</xdr:row>
      <xdr:rowOff>76200</xdr:rowOff>
    </xdr:from>
    <xdr:to>
      <xdr:col>0</xdr:col>
      <xdr:colOff>895350</xdr:colOff>
      <xdr:row>47</xdr:row>
      <xdr:rowOff>60540</xdr:rowOff>
    </xdr:to>
    <xdr:pic>
      <xdr:nvPicPr>
        <xdr:cNvPr id="5125" name="Picture 5" descr="Анкерный болт."/>
        <xdr:cNvPicPr>
          <a:picLocks noChangeAspect="1" noChangeArrowheads="1"/>
        </xdr:cNvPicPr>
      </xdr:nvPicPr>
      <xdr:blipFill>
        <a:blip xmlns:r="http://schemas.openxmlformats.org/officeDocument/2006/relationships" r:embed="rId3" cstate="email"/>
        <a:srcRect/>
        <a:stretch>
          <a:fillRect/>
        </a:stretch>
      </xdr:blipFill>
      <xdr:spPr bwMode="auto">
        <a:xfrm>
          <a:off x="409575" y="10039350"/>
          <a:ext cx="485775" cy="403440"/>
        </a:xfrm>
        <a:prstGeom prst="rect">
          <a:avLst/>
        </a:prstGeom>
        <a:noFill/>
      </xdr:spPr>
    </xdr:pic>
    <xdr:clientData/>
  </xdr:twoCellAnchor>
  <xdr:twoCellAnchor editAs="oneCell">
    <xdr:from>
      <xdr:col>0</xdr:col>
      <xdr:colOff>38100</xdr:colOff>
      <xdr:row>15</xdr:row>
      <xdr:rowOff>47625</xdr:rowOff>
    </xdr:from>
    <xdr:to>
      <xdr:col>0</xdr:col>
      <xdr:colOff>1781175</xdr:colOff>
      <xdr:row>21</xdr:row>
      <xdr:rowOff>2899</xdr:rowOff>
    </xdr:to>
    <xdr:pic>
      <xdr:nvPicPr>
        <xdr:cNvPr id="17" name="Picture 3" descr="ИДН"/>
        <xdr:cNvPicPr>
          <a:picLocks noChangeAspect="1" noChangeArrowheads="1"/>
        </xdr:cNvPicPr>
      </xdr:nvPicPr>
      <xdr:blipFill>
        <a:blip xmlns:r="http://schemas.openxmlformats.org/officeDocument/2006/relationships" r:embed="rId4" cstate="email"/>
        <a:srcRect/>
        <a:stretch>
          <a:fillRect/>
        </a:stretch>
      </xdr:blipFill>
      <xdr:spPr bwMode="auto">
        <a:xfrm>
          <a:off x="38100" y="7439025"/>
          <a:ext cx="1743075" cy="1212574"/>
        </a:xfrm>
        <a:prstGeom prst="rect">
          <a:avLst/>
        </a:prstGeom>
        <a:noFill/>
      </xdr:spPr>
    </xdr:pic>
    <xdr:clientData/>
  </xdr:twoCellAnchor>
  <xdr:twoCellAnchor editAs="oneCell">
    <xdr:from>
      <xdr:col>0</xdr:col>
      <xdr:colOff>9526</xdr:colOff>
      <xdr:row>13</xdr:row>
      <xdr:rowOff>200026</xdr:rowOff>
    </xdr:from>
    <xdr:to>
      <xdr:col>0</xdr:col>
      <xdr:colOff>1819276</xdr:colOff>
      <xdr:row>22</xdr:row>
      <xdr:rowOff>123826</xdr:rowOff>
    </xdr:to>
    <xdr:pic>
      <xdr:nvPicPr>
        <xdr:cNvPr id="18" name="Рисунок 17"/>
        <xdr:cNvPicPr>
          <a:picLocks noChangeAspect="1"/>
        </xdr:cNvPicPr>
      </xdr:nvPicPr>
      <xdr:blipFill>
        <a:blip xmlns:r="http://schemas.openxmlformats.org/officeDocument/2006/relationships" r:embed="rId5" cstate="print">
          <a:extLst>
            <a:ext uri="{28A0092B-C50C-407E-A947-70E740481C1C}">
              <a14:useLocalDpi xmlns="" xmlns:a14="http://schemas.microsoft.com/office/drawing/2010/main" val="0"/>
            </a:ext>
          </a:extLst>
        </a:blip>
        <a:stretch>
          <a:fillRect/>
        </a:stretch>
      </xdr:blipFill>
      <xdr:spPr>
        <a:xfrm>
          <a:off x="9526" y="7172326"/>
          <a:ext cx="1809750" cy="1809750"/>
        </a:xfrm>
        <a:prstGeom prst="rect">
          <a:avLst/>
        </a:prstGeom>
      </xdr:spPr>
    </xdr:pic>
    <xdr:clientData/>
  </xdr:twoCellAnchor>
  <xdr:twoCellAnchor editAs="oneCell">
    <xdr:from>
      <xdr:col>0</xdr:col>
      <xdr:colOff>66675</xdr:colOff>
      <xdr:row>23</xdr:row>
      <xdr:rowOff>0</xdr:rowOff>
    </xdr:from>
    <xdr:to>
      <xdr:col>0</xdr:col>
      <xdr:colOff>1778197</xdr:colOff>
      <xdr:row>28</xdr:row>
      <xdr:rowOff>19050</xdr:rowOff>
    </xdr:to>
    <xdr:pic>
      <xdr:nvPicPr>
        <xdr:cNvPr id="19" name="Picture 4" descr="ИДН"/>
        <xdr:cNvPicPr>
          <a:picLocks noChangeAspect="1" noChangeArrowheads="1"/>
        </xdr:cNvPicPr>
      </xdr:nvPicPr>
      <xdr:blipFill>
        <a:blip xmlns:r="http://schemas.openxmlformats.org/officeDocument/2006/relationships" r:embed="rId6" cstate="email"/>
        <a:srcRect/>
        <a:stretch>
          <a:fillRect/>
        </a:stretch>
      </xdr:blipFill>
      <xdr:spPr bwMode="auto">
        <a:xfrm>
          <a:off x="66675" y="8648700"/>
          <a:ext cx="1711522" cy="1190625"/>
        </a:xfrm>
        <a:prstGeom prst="rect">
          <a:avLst/>
        </a:prstGeom>
        <a:noFill/>
      </xdr:spPr>
    </xdr:pic>
    <xdr:clientData/>
  </xdr:twoCellAnchor>
  <xdr:twoCellAnchor editAs="oneCell">
    <xdr:from>
      <xdr:col>0</xdr:col>
      <xdr:colOff>333375</xdr:colOff>
      <xdr:row>0</xdr:row>
      <xdr:rowOff>133350</xdr:rowOff>
    </xdr:from>
    <xdr:to>
      <xdr:col>0</xdr:col>
      <xdr:colOff>1828800</xdr:colOff>
      <xdr:row>4</xdr:row>
      <xdr:rowOff>139411</xdr:rowOff>
    </xdr:to>
    <xdr:pic>
      <xdr:nvPicPr>
        <xdr:cNvPr id="20" name="Рисунок 19"/>
        <xdr:cNvPicPr>
          <a:picLocks noChangeAspect="1"/>
        </xdr:cNvPicPr>
      </xdr:nvPicPr>
      <xdr:blipFill>
        <a:blip xmlns:r="http://schemas.openxmlformats.org/officeDocument/2006/relationships" r:embed="rId7" cstate="print"/>
        <a:stretch>
          <a:fillRect/>
        </a:stretch>
      </xdr:blipFill>
      <xdr:spPr>
        <a:xfrm>
          <a:off x="333375" y="133350"/>
          <a:ext cx="1495425" cy="1034761"/>
        </a:xfrm>
        <a:prstGeom prst="rect">
          <a:avLst/>
        </a:prstGeom>
      </xdr:spPr>
    </xdr:pic>
    <xdr:clientData/>
  </xdr:twoCellAnchor>
  <xdr:twoCellAnchor>
    <xdr:from>
      <xdr:col>7</xdr:col>
      <xdr:colOff>581025</xdr:colOff>
      <xdr:row>6</xdr:row>
      <xdr:rowOff>133350</xdr:rowOff>
    </xdr:from>
    <xdr:to>
      <xdr:col>9</xdr:col>
      <xdr:colOff>859322</xdr:colOff>
      <xdr:row>8</xdr:row>
      <xdr:rowOff>8697</xdr:rowOff>
    </xdr:to>
    <xdr:grpSp>
      <xdr:nvGrpSpPr>
        <xdr:cNvPr id="27" name="Отчет" descr="&quot;&quot;">
          <a:hlinkClick xmlns:r="http://schemas.openxmlformats.org/officeDocument/2006/relationships" r:id="rId8"/>
        </xdr:cNvPr>
        <xdr:cNvGrpSpPr/>
      </xdr:nvGrpSpPr>
      <xdr:grpSpPr>
        <a:xfrm>
          <a:off x="8039100" y="1581150"/>
          <a:ext cx="1535597" cy="294447"/>
          <a:chOff x="7134225" y="424413"/>
          <a:chExt cx="699446" cy="180243"/>
        </a:xfrm>
      </xdr:grpSpPr>
      <xdr:sp macro="" textlink="">
        <xdr:nvSpPr>
          <xdr:cNvPr id="28" name="Полилиния 6"/>
          <xdr:cNvSpPr>
            <a:spLocks/>
          </xdr:cNvSpPr>
        </xdr:nvSpPr>
        <xdr:spPr bwMode="auto">
          <a:xfrm rot="10800000">
            <a:off x="7134225" y="457200"/>
            <a:ext cx="67655" cy="133350"/>
          </a:xfrm>
          <a:custGeom>
            <a:avLst/>
            <a:gdLst>
              <a:gd name="T0" fmla="*/ 0 w 1633"/>
              <a:gd name="T1" fmla="*/ 0 h 3029"/>
              <a:gd name="T2" fmla="*/ 759 w 1633"/>
              <a:gd name="T3" fmla="*/ 0 h 3029"/>
              <a:gd name="T4" fmla="*/ 1633 w 1633"/>
              <a:gd name="T5" fmla="*/ 1514 h 3029"/>
              <a:gd name="T6" fmla="*/ 759 w 1633"/>
              <a:gd name="T7" fmla="*/ 3029 h 3029"/>
              <a:gd name="T8" fmla="*/ 5 w 1633"/>
              <a:gd name="T9" fmla="*/ 3029 h 3029"/>
              <a:gd name="T10" fmla="*/ 884 w 1633"/>
              <a:gd name="T11" fmla="*/ 1514 h 3029"/>
              <a:gd name="T12" fmla="*/ 0 w 1633"/>
              <a:gd name="T13" fmla="*/ 0 h 3029"/>
            </a:gdLst>
            <a:ahLst/>
            <a:cxnLst>
              <a:cxn ang="0">
                <a:pos x="T0" y="T1"/>
              </a:cxn>
              <a:cxn ang="0">
                <a:pos x="T2" y="T3"/>
              </a:cxn>
              <a:cxn ang="0">
                <a:pos x="T4" y="T5"/>
              </a:cxn>
              <a:cxn ang="0">
                <a:pos x="T6" y="T7"/>
              </a:cxn>
              <a:cxn ang="0">
                <a:pos x="T8" y="T9"/>
              </a:cxn>
              <a:cxn ang="0">
                <a:pos x="T10" y="T11"/>
              </a:cxn>
              <a:cxn ang="0">
                <a:pos x="T12" y="T13"/>
              </a:cxn>
            </a:cxnLst>
            <a:rect l="0" t="0" r="r" b="b"/>
            <a:pathLst>
              <a:path w="1633" h="3029">
                <a:moveTo>
                  <a:pt x="0" y="0"/>
                </a:moveTo>
                <a:lnTo>
                  <a:pt x="759" y="0"/>
                </a:lnTo>
                <a:lnTo>
                  <a:pt x="1633" y="1514"/>
                </a:lnTo>
                <a:lnTo>
                  <a:pt x="759" y="3029"/>
                </a:lnTo>
                <a:lnTo>
                  <a:pt x="5" y="3029"/>
                </a:lnTo>
                <a:lnTo>
                  <a:pt x="884" y="1514"/>
                </a:lnTo>
                <a:lnTo>
                  <a:pt x="0" y="0"/>
                </a:lnTo>
                <a:close/>
              </a:path>
            </a:pathLst>
          </a:custGeom>
          <a:solidFill>
            <a:schemeClr val="bg1">
              <a:lumMod val="50000"/>
            </a:schemeClr>
          </a:solidFill>
          <a:ln w="0">
            <a:noFill/>
            <a:prstDash val="solid"/>
            <a:round/>
            <a:headEnd/>
            <a:tailEnd/>
          </a:ln>
        </xdr:spPr>
      </xdr:sp>
      <xdr:sp macro="" textlink="">
        <xdr:nvSpPr>
          <xdr:cNvPr id="29" name="Полилиния 7"/>
          <xdr:cNvSpPr>
            <a:spLocks/>
          </xdr:cNvSpPr>
        </xdr:nvSpPr>
        <xdr:spPr bwMode="auto">
          <a:xfrm rot="10800000">
            <a:off x="7192215" y="457200"/>
            <a:ext cx="67655" cy="133350"/>
          </a:xfrm>
          <a:custGeom>
            <a:avLst/>
            <a:gdLst>
              <a:gd name="T0" fmla="*/ 0 w 1633"/>
              <a:gd name="T1" fmla="*/ 0 h 3029"/>
              <a:gd name="T2" fmla="*/ 759 w 1633"/>
              <a:gd name="T3" fmla="*/ 0 h 3029"/>
              <a:gd name="T4" fmla="*/ 1633 w 1633"/>
              <a:gd name="T5" fmla="*/ 1514 h 3029"/>
              <a:gd name="T6" fmla="*/ 759 w 1633"/>
              <a:gd name="T7" fmla="*/ 3029 h 3029"/>
              <a:gd name="T8" fmla="*/ 5 w 1633"/>
              <a:gd name="T9" fmla="*/ 3029 h 3029"/>
              <a:gd name="T10" fmla="*/ 884 w 1633"/>
              <a:gd name="T11" fmla="*/ 1514 h 3029"/>
              <a:gd name="T12" fmla="*/ 0 w 1633"/>
              <a:gd name="T13" fmla="*/ 0 h 3029"/>
            </a:gdLst>
            <a:ahLst/>
            <a:cxnLst>
              <a:cxn ang="0">
                <a:pos x="T0" y="T1"/>
              </a:cxn>
              <a:cxn ang="0">
                <a:pos x="T2" y="T3"/>
              </a:cxn>
              <a:cxn ang="0">
                <a:pos x="T4" y="T5"/>
              </a:cxn>
              <a:cxn ang="0">
                <a:pos x="T6" y="T7"/>
              </a:cxn>
              <a:cxn ang="0">
                <a:pos x="T8" y="T9"/>
              </a:cxn>
              <a:cxn ang="0">
                <a:pos x="T10" y="T11"/>
              </a:cxn>
              <a:cxn ang="0">
                <a:pos x="T12" y="T13"/>
              </a:cxn>
            </a:cxnLst>
            <a:rect l="0" t="0" r="r" b="b"/>
            <a:pathLst>
              <a:path w="1633" h="3029">
                <a:moveTo>
                  <a:pt x="0" y="0"/>
                </a:moveTo>
                <a:lnTo>
                  <a:pt x="759" y="0"/>
                </a:lnTo>
                <a:lnTo>
                  <a:pt x="1633" y="1514"/>
                </a:lnTo>
                <a:lnTo>
                  <a:pt x="759" y="3029"/>
                </a:lnTo>
                <a:lnTo>
                  <a:pt x="5" y="3029"/>
                </a:lnTo>
                <a:lnTo>
                  <a:pt x="884" y="1514"/>
                </a:lnTo>
                <a:lnTo>
                  <a:pt x="0" y="0"/>
                </a:lnTo>
                <a:close/>
              </a:path>
            </a:pathLst>
          </a:custGeom>
          <a:solidFill>
            <a:schemeClr val="accent3">
              <a:lumMod val="40000"/>
              <a:lumOff val="60000"/>
            </a:schemeClr>
          </a:solidFill>
          <a:ln w="0">
            <a:noFill/>
            <a:prstDash val="solid"/>
            <a:round/>
            <a:headEnd/>
            <a:tailEnd/>
          </a:ln>
        </xdr:spPr>
      </xdr:sp>
      <xdr:sp macro="" textlink="">
        <xdr:nvSpPr>
          <xdr:cNvPr id="30" name="Надпись 11"/>
          <xdr:cNvSpPr txBox="1"/>
        </xdr:nvSpPr>
        <xdr:spPr>
          <a:xfrm>
            <a:off x="7224311" y="424413"/>
            <a:ext cx="609360" cy="1802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l"/>
            <a:r>
              <a:rPr lang="en-US" sz="1200">
                <a:ln>
                  <a:noFill/>
                </a:ln>
                <a:solidFill>
                  <a:schemeClr val="bg1">
                    <a:lumMod val="50000"/>
                  </a:schemeClr>
                </a:solidFill>
                <a:latin typeface="+mn-lt"/>
              </a:rPr>
              <a:t> </a:t>
            </a:r>
            <a:r>
              <a:rPr lang="ru-RU" sz="1200">
                <a:ln>
                  <a:noFill/>
                </a:ln>
                <a:solidFill>
                  <a:schemeClr val="bg1">
                    <a:lumMod val="50000"/>
                  </a:schemeClr>
                </a:solidFill>
                <a:latin typeface="+mn-lt"/>
              </a:rPr>
              <a:t>В главное меню...</a:t>
            </a:r>
            <a:endParaRPr lang="en-US" sz="1200" b="1" spc="-100" baseline="0">
              <a:ln>
                <a:noFill/>
              </a:ln>
              <a:solidFill>
                <a:schemeClr val="bg1">
                  <a:lumMod val="50000"/>
                </a:schemeClr>
              </a:solidFill>
              <a:latin typeface="DokChampa" pitchFamily="34" charset="-34"/>
              <a:cs typeface="DokChampa" pitchFamily="34" charset="-34"/>
            </a:endParaRPr>
          </a:p>
        </xdr:txBody>
      </xdr:sp>
    </xdr:grpSp>
    <xdr:clientData fPrintsWithSheet="0"/>
  </xdr:twoCellAnchor>
  <xdr:twoCellAnchor>
    <xdr:from>
      <xdr:col>0</xdr:col>
      <xdr:colOff>0</xdr:colOff>
      <xdr:row>5</xdr:row>
      <xdr:rowOff>171450</xdr:rowOff>
    </xdr:from>
    <xdr:to>
      <xdr:col>9</xdr:col>
      <xdr:colOff>885825</xdr:colOff>
      <xdr:row>5</xdr:row>
      <xdr:rowOff>171450</xdr:rowOff>
    </xdr:to>
    <xdr:cxnSp macro="">
      <xdr:nvCxnSpPr>
        <xdr:cNvPr id="31" name="Прямая соединительная линия 30"/>
        <xdr:cNvCxnSpPr/>
      </xdr:nvCxnSpPr>
      <xdr:spPr>
        <a:xfrm>
          <a:off x="0" y="1419225"/>
          <a:ext cx="9601200" cy="0"/>
        </a:xfrm>
        <a:prstGeom prst="line">
          <a:avLst/>
        </a:prstGeom>
        <a:ln w="22225" cap="flat" cmpd="thickThin">
          <a:solidFill>
            <a:schemeClr val="tx1">
              <a:lumMod val="50000"/>
              <a:lumOff val="50000"/>
            </a:schemeClr>
          </a:solidFill>
          <a:prstDash val="solid"/>
        </a:ln>
        <a:scene3d>
          <a:camera prst="orthographicFront"/>
          <a:lightRig rig="threePt" dir="t"/>
        </a:scene3d>
        <a:sp3d>
          <a:bevelT w="25400"/>
        </a:sp3d>
      </xdr:spPr>
      <xdr:style>
        <a:lnRef idx="1">
          <a:schemeClr val="accent3"/>
        </a:lnRef>
        <a:fillRef idx="0">
          <a:schemeClr val="accent3"/>
        </a:fillRef>
        <a:effectRef idx="0">
          <a:schemeClr val="accent3"/>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723900</xdr:colOff>
      <xdr:row>70</xdr:row>
      <xdr:rowOff>40797</xdr:rowOff>
    </xdr:from>
    <xdr:to>
      <xdr:col>0</xdr:col>
      <xdr:colOff>1314449</xdr:colOff>
      <xdr:row>70</xdr:row>
      <xdr:rowOff>631346</xdr:rowOff>
    </xdr:to>
    <xdr:pic>
      <xdr:nvPicPr>
        <xdr:cNvPr id="2063" name="Picture 15" descr="Хомуты для крепления знака"/>
        <xdr:cNvPicPr>
          <a:picLocks noChangeAspect="1" noChangeArrowheads="1"/>
        </xdr:cNvPicPr>
      </xdr:nvPicPr>
      <xdr:blipFill>
        <a:blip xmlns:r="http://schemas.openxmlformats.org/officeDocument/2006/relationships" r:embed="rId1" cstate="print"/>
        <a:stretch>
          <a:fillRect/>
        </a:stretch>
      </xdr:blipFill>
      <xdr:spPr bwMode="auto">
        <a:xfrm>
          <a:off x="723900" y="26977497"/>
          <a:ext cx="590549" cy="590549"/>
        </a:xfrm>
        <a:prstGeom prst="rect">
          <a:avLst/>
        </a:prstGeom>
        <a:noFill/>
      </xdr:spPr>
    </xdr:pic>
    <xdr:clientData/>
  </xdr:twoCellAnchor>
  <xdr:twoCellAnchor editAs="oneCell">
    <xdr:from>
      <xdr:col>0</xdr:col>
      <xdr:colOff>457201</xdr:colOff>
      <xdr:row>71</xdr:row>
      <xdr:rowOff>57150</xdr:rowOff>
    </xdr:from>
    <xdr:to>
      <xdr:col>0</xdr:col>
      <xdr:colOff>1298565</xdr:colOff>
      <xdr:row>71</xdr:row>
      <xdr:rowOff>618059</xdr:rowOff>
    </xdr:to>
    <xdr:pic>
      <xdr:nvPicPr>
        <xdr:cNvPr id="2064" name="Picture 16" descr="Лента для монтажа дорожных знаков"/>
        <xdr:cNvPicPr>
          <a:picLocks noChangeAspect="1" noChangeArrowheads="1"/>
        </xdr:cNvPicPr>
      </xdr:nvPicPr>
      <xdr:blipFill>
        <a:blip xmlns:r="http://schemas.openxmlformats.org/officeDocument/2006/relationships" r:embed="rId2" cstate="print"/>
        <a:stretch>
          <a:fillRect/>
        </a:stretch>
      </xdr:blipFill>
      <xdr:spPr bwMode="auto">
        <a:xfrm>
          <a:off x="457201" y="27679650"/>
          <a:ext cx="841364" cy="560909"/>
        </a:xfrm>
        <a:prstGeom prst="rect">
          <a:avLst/>
        </a:prstGeom>
        <a:noFill/>
      </xdr:spPr>
    </xdr:pic>
    <xdr:clientData/>
  </xdr:twoCellAnchor>
  <xdr:twoCellAnchor editAs="oneCell">
    <xdr:from>
      <xdr:col>0</xdr:col>
      <xdr:colOff>791637</xdr:colOff>
      <xdr:row>72</xdr:row>
      <xdr:rowOff>101033</xdr:rowOff>
    </xdr:from>
    <xdr:to>
      <xdr:col>0</xdr:col>
      <xdr:colOff>1187522</xdr:colOff>
      <xdr:row>72</xdr:row>
      <xdr:rowOff>496918</xdr:rowOff>
    </xdr:to>
    <xdr:pic>
      <xdr:nvPicPr>
        <xdr:cNvPr id="2065" name="Picture 17" descr="Пряжка для металлической ленты"/>
        <xdr:cNvPicPr>
          <a:picLocks noChangeAspect="1" noChangeArrowheads="1"/>
        </xdr:cNvPicPr>
      </xdr:nvPicPr>
      <xdr:blipFill>
        <a:blip xmlns:r="http://schemas.openxmlformats.org/officeDocument/2006/relationships" r:embed="rId3" cstate="print"/>
        <a:stretch>
          <a:fillRect/>
        </a:stretch>
      </xdr:blipFill>
      <xdr:spPr bwMode="auto">
        <a:xfrm>
          <a:off x="791637" y="28371233"/>
          <a:ext cx="395885" cy="395885"/>
        </a:xfrm>
        <a:prstGeom prst="rect">
          <a:avLst/>
        </a:prstGeom>
        <a:noFill/>
      </xdr:spPr>
    </xdr:pic>
    <xdr:clientData/>
  </xdr:twoCellAnchor>
  <xdr:twoCellAnchor editAs="oneCell">
    <xdr:from>
      <xdr:col>0</xdr:col>
      <xdr:colOff>753210</xdr:colOff>
      <xdr:row>73</xdr:row>
      <xdr:rowOff>85725</xdr:rowOff>
    </xdr:from>
    <xdr:to>
      <xdr:col>0</xdr:col>
      <xdr:colOff>1238536</xdr:colOff>
      <xdr:row>73</xdr:row>
      <xdr:rowOff>571051</xdr:rowOff>
    </xdr:to>
    <xdr:pic>
      <xdr:nvPicPr>
        <xdr:cNvPr id="2067" name="Picture 19" descr="Опора чугунная"/>
        <xdr:cNvPicPr>
          <a:picLocks noChangeAspect="1" noChangeArrowheads="1"/>
        </xdr:cNvPicPr>
      </xdr:nvPicPr>
      <xdr:blipFill>
        <a:blip xmlns:r="http://schemas.openxmlformats.org/officeDocument/2006/relationships" r:embed="rId4" cstate="print"/>
        <a:stretch>
          <a:fillRect/>
        </a:stretch>
      </xdr:blipFill>
      <xdr:spPr bwMode="auto">
        <a:xfrm>
          <a:off x="753210" y="28946475"/>
          <a:ext cx="485326" cy="485326"/>
        </a:xfrm>
        <a:prstGeom prst="rect">
          <a:avLst/>
        </a:prstGeom>
        <a:noFill/>
      </xdr:spPr>
    </xdr:pic>
    <xdr:clientData/>
  </xdr:twoCellAnchor>
  <xdr:twoCellAnchor editAs="oneCell">
    <xdr:from>
      <xdr:col>0</xdr:col>
      <xdr:colOff>276225</xdr:colOff>
      <xdr:row>0</xdr:row>
      <xdr:rowOff>533400</xdr:rowOff>
    </xdr:from>
    <xdr:to>
      <xdr:col>1</xdr:col>
      <xdr:colOff>228600</xdr:colOff>
      <xdr:row>5</xdr:row>
      <xdr:rowOff>148936</xdr:rowOff>
    </xdr:to>
    <xdr:pic>
      <xdr:nvPicPr>
        <xdr:cNvPr id="25" name="Рисунок 24"/>
        <xdr:cNvPicPr>
          <a:picLocks noChangeAspect="1"/>
        </xdr:cNvPicPr>
      </xdr:nvPicPr>
      <xdr:blipFill>
        <a:blip xmlns:r="http://schemas.openxmlformats.org/officeDocument/2006/relationships" r:embed="rId5" cstate="print"/>
        <a:stretch>
          <a:fillRect/>
        </a:stretch>
      </xdr:blipFill>
      <xdr:spPr>
        <a:xfrm>
          <a:off x="276225" y="533400"/>
          <a:ext cx="1762125" cy="1034761"/>
        </a:xfrm>
        <a:prstGeom prst="rect">
          <a:avLst/>
        </a:prstGeom>
      </xdr:spPr>
    </xdr:pic>
    <xdr:clientData/>
  </xdr:twoCellAnchor>
  <xdr:twoCellAnchor editAs="oneCell">
    <xdr:from>
      <xdr:col>0</xdr:col>
      <xdr:colOff>533996</xdr:colOff>
      <xdr:row>19</xdr:row>
      <xdr:rowOff>153000</xdr:rowOff>
    </xdr:from>
    <xdr:to>
      <xdr:col>0</xdr:col>
      <xdr:colOff>1695450</xdr:colOff>
      <xdr:row>21</xdr:row>
      <xdr:rowOff>200026</xdr:rowOff>
    </xdr:to>
    <xdr:pic>
      <xdr:nvPicPr>
        <xdr:cNvPr id="140" name="Рисунок 139" descr="1.22.png"/>
        <xdr:cNvPicPr>
          <a:picLocks noChangeAspect="1"/>
        </xdr:cNvPicPr>
      </xdr:nvPicPr>
      <xdr:blipFill>
        <a:blip xmlns:r="http://schemas.openxmlformats.org/officeDocument/2006/relationships" r:embed="rId6" cstate="print"/>
        <a:stretch>
          <a:fillRect/>
        </a:stretch>
      </xdr:blipFill>
      <xdr:spPr>
        <a:xfrm>
          <a:off x="533996" y="4544025"/>
          <a:ext cx="1161454" cy="847126"/>
        </a:xfrm>
        <a:prstGeom prst="rect">
          <a:avLst/>
        </a:prstGeom>
      </xdr:spPr>
    </xdr:pic>
    <xdr:clientData/>
  </xdr:twoCellAnchor>
  <xdr:twoCellAnchor editAs="oneCell">
    <xdr:from>
      <xdr:col>0</xdr:col>
      <xdr:colOff>374074</xdr:colOff>
      <xdr:row>55</xdr:row>
      <xdr:rowOff>225833</xdr:rowOff>
    </xdr:from>
    <xdr:to>
      <xdr:col>0</xdr:col>
      <xdr:colOff>1628776</xdr:colOff>
      <xdr:row>56</xdr:row>
      <xdr:rowOff>146495</xdr:rowOff>
    </xdr:to>
    <xdr:pic>
      <xdr:nvPicPr>
        <xdr:cNvPr id="141" name="Рисунок 140" descr="1.34.1 1-3.png"/>
        <xdr:cNvPicPr>
          <a:picLocks noChangeAspect="1"/>
        </xdr:cNvPicPr>
      </xdr:nvPicPr>
      <xdr:blipFill>
        <a:blip xmlns:r="http://schemas.openxmlformats.org/officeDocument/2006/relationships" r:embed="rId7" cstate="print"/>
        <a:stretch>
          <a:fillRect/>
        </a:stretch>
      </xdr:blipFill>
      <xdr:spPr>
        <a:xfrm>
          <a:off x="374074" y="21914258"/>
          <a:ext cx="1254702" cy="292137"/>
        </a:xfrm>
        <a:prstGeom prst="rect">
          <a:avLst/>
        </a:prstGeom>
      </xdr:spPr>
    </xdr:pic>
    <xdr:clientData/>
  </xdr:twoCellAnchor>
  <xdr:twoCellAnchor editAs="oneCell">
    <xdr:from>
      <xdr:col>0</xdr:col>
      <xdr:colOff>516517</xdr:colOff>
      <xdr:row>22</xdr:row>
      <xdr:rowOff>76199</xdr:rowOff>
    </xdr:from>
    <xdr:to>
      <xdr:col>0</xdr:col>
      <xdr:colOff>1619250</xdr:colOff>
      <xdr:row>24</xdr:row>
      <xdr:rowOff>219074</xdr:rowOff>
    </xdr:to>
    <xdr:pic>
      <xdr:nvPicPr>
        <xdr:cNvPr id="142" name="Рисунок 141" descr="3.1.png"/>
        <xdr:cNvPicPr>
          <a:picLocks noChangeAspect="1"/>
        </xdr:cNvPicPr>
      </xdr:nvPicPr>
      <xdr:blipFill>
        <a:blip xmlns:r="http://schemas.openxmlformats.org/officeDocument/2006/relationships" r:embed="rId8" cstate="print"/>
        <a:stretch>
          <a:fillRect/>
        </a:stretch>
      </xdr:blipFill>
      <xdr:spPr>
        <a:xfrm>
          <a:off x="516517" y="5905499"/>
          <a:ext cx="1102733" cy="981075"/>
        </a:xfrm>
        <a:prstGeom prst="rect">
          <a:avLst/>
        </a:prstGeom>
      </xdr:spPr>
    </xdr:pic>
    <xdr:clientData/>
  </xdr:twoCellAnchor>
  <xdr:twoCellAnchor editAs="oneCell">
    <xdr:from>
      <xdr:col>0</xdr:col>
      <xdr:colOff>541190</xdr:colOff>
      <xdr:row>25</xdr:row>
      <xdr:rowOff>84740</xdr:rowOff>
    </xdr:from>
    <xdr:to>
      <xdr:col>0</xdr:col>
      <xdr:colOff>1619250</xdr:colOff>
      <xdr:row>27</xdr:row>
      <xdr:rowOff>152400</xdr:rowOff>
    </xdr:to>
    <xdr:pic>
      <xdr:nvPicPr>
        <xdr:cNvPr id="143" name="Рисунок 142" descr="2.1.png"/>
        <xdr:cNvPicPr>
          <a:picLocks noChangeAspect="1"/>
        </xdr:cNvPicPr>
      </xdr:nvPicPr>
      <xdr:blipFill>
        <a:blip xmlns:r="http://schemas.openxmlformats.org/officeDocument/2006/relationships" r:embed="rId9" cstate="print"/>
        <a:stretch>
          <a:fillRect/>
        </a:stretch>
      </xdr:blipFill>
      <xdr:spPr>
        <a:xfrm>
          <a:off x="541190" y="7218965"/>
          <a:ext cx="1078060" cy="953485"/>
        </a:xfrm>
        <a:prstGeom prst="rect">
          <a:avLst/>
        </a:prstGeom>
      </xdr:spPr>
    </xdr:pic>
    <xdr:clientData/>
  </xdr:twoCellAnchor>
  <xdr:twoCellAnchor editAs="oneCell">
    <xdr:from>
      <xdr:col>0</xdr:col>
      <xdr:colOff>895350</xdr:colOff>
      <xdr:row>28</xdr:row>
      <xdr:rowOff>66675</xdr:rowOff>
    </xdr:from>
    <xdr:to>
      <xdr:col>0</xdr:col>
      <xdr:colOff>1314450</xdr:colOff>
      <xdr:row>29</xdr:row>
      <xdr:rowOff>238124</xdr:rowOff>
    </xdr:to>
    <xdr:pic>
      <xdr:nvPicPr>
        <xdr:cNvPr id="144" name="Рисунок 143" descr="7.3.png"/>
        <xdr:cNvPicPr>
          <a:picLocks noChangeAspect="1"/>
        </xdr:cNvPicPr>
      </xdr:nvPicPr>
      <xdr:blipFill>
        <a:blip xmlns:r="http://schemas.openxmlformats.org/officeDocument/2006/relationships" r:embed="rId10" cstate="print"/>
        <a:stretch>
          <a:fillRect/>
        </a:stretch>
      </xdr:blipFill>
      <xdr:spPr>
        <a:xfrm>
          <a:off x="895350" y="8496300"/>
          <a:ext cx="419100" cy="571499"/>
        </a:xfrm>
        <a:prstGeom prst="rect">
          <a:avLst/>
        </a:prstGeom>
      </xdr:spPr>
    </xdr:pic>
    <xdr:clientData/>
  </xdr:twoCellAnchor>
  <xdr:twoCellAnchor editAs="oneCell">
    <xdr:from>
      <xdr:col>0</xdr:col>
      <xdr:colOff>1638300</xdr:colOff>
      <xdr:row>28</xdr:row>
      <xdr:rowOff>57149</xdr:rowOff>
    </xdr:from>
    <xdr:to>
      <xdr:col>1</xdr:col>
      <xdr:colOff>342900</xdr:colOff>
      <xdr:row>29</xdr:row>
      <xdr:rowOff>371474</xdr:rowOff>
    </xdr:to>
    <xdr:pic>
      <xdr:nvPicPr>
        <xdr:cNvPr id="145" name="Рисунок 144" descr="7.1-18.png"/>
        <xdr:cNvPicPr>
          <a:picLocks noChangeAspect="1"/>
        </xdr:cNvPicPr>
      </xdr:nvPicPr>
      <xdr:blipFill>
        <a:blip xmlns:r="http://schemas.openxmlformats.org/officeDocument/2006/relationships" r:embed="rId11" cstate="print"/>
        <a:stretch>
          <a:fillRect/>
        </a:stretch>
      </xdr:blipFill>
      <xdr:spPr>
        <a:xfrm>
          <a:off x="1638300" y="8258174"/>
          <a:ext cx="514350" cy="714375"/>
        </a:xfrm>
        <a:prstGeom prst="rect">
          <a:avLst/>
        </a:prstGeom>
      </xdr:spPr>
    </xdr:pic>
    <xdr:clientData/>
  </xdr:twoCellAnchor>
  <xdr:twoCellAnchor editAs="oneCell">
    <xdr:from>
      <xdr:col>0</xdr:col>
      <xdr:colOff>76200</xdr:colOff>
      <xdr:row>28</xdr:row>
      <xdr:rowOff>38099</xdr:rowOff>
    </xdr:from>
    <xdr:to>
      <xdr:col>0</xdr:col>
      <xdr:colOff>571500</xdr:colOff>
      <xdr:row>29</xdr:row>
      <xdr:rowOff>333375</xdr:rowOff>
    </xdr:to>
    <xdr:pic>
      <xdr:nvPicPr>
        <xdr:cNvPr id="146" name="Рисунок 145" descr="7.9-4.png"/>
        <xdr:cNvPicPr>
          <a:picLocks noChangeAspect="1"/>
        </xdr:cNvPicPr>
      </xdr:nvPicPr>
      <xdr:blipFill>
        <a:blip xmlns:r="http://schemas.openxmlformats.org/officeDocument/2006/relationships" r:embed="rId12" cstate="print"/>
        <a:stretch>
          <a:fillRect/>
        </a:stretch>
      </xdr:blipFill>
      <xdr:spPr>
        <a:xfrm>
          <a:off x="76200" y="8467724"/>
          <a:ext cx="495300" cy="695326"/>
        </a:xfrm>
        <a:prstGeom prst="rect">
          <a:avLst/>
        </a:prstGeom>
      </xdr:spPr>
    </xdr:pic>
    <xdr:clientData/>
  </xdr:twoCellAnchor>
  <xdr:twoCellAnchor editAs="oneCell">
    <xdr:from>
      <xdr:col>0</xdr:col>
      <xdr:colOff>866776</xdr:colOff>
      <xdr:row>30</xdr:row>
      <xdr:rowOff>60145</xdr:rowOff>
    </xdr:from>
    <xdr:to>
      <xdr:col>0</xdr:col>
      <xdr:colOff>1304926</xdr:colOff>
      <xdr:row>30</xdr:row>
      <xdr:rowOff>573405</xdr:rowOff>
    </xdr:to>
    <xdr:pic>
      <xdr:nvPicPr>
        <xdr:cNvPr id="147" name="Рисунок 146" descr="5.1.png"/>
        <xdr:cNvPicPr>
          <a:picLocks noChangeAspect="1"/>
        </xdr:cNvPicPr>
      </xdr:nvPicPr>
      <xdr:blipFill>
        <a:blip xmlns:r="http://schemas.openxmlformats.org/officeDocument/2006/relationships" r:embed="rId13" cstate="print"/>
        <a:stretch>
          <a:fillRect/>
        </a:stretch>
      </xdr:blipFill>
      <xdr:spPr>
        <a:xfrm>
          <a:off x="866776" y="9308920"/>
          <a:ext cx="438150" cy="513260"/>
        </a:xfrm>
        <a:prstGeom prst="rect">
          <a:avLst/>
        </a:prstGeom>
      </xdr:spPr>
    </xdr:pic>
    <xdr:clientData/>
  </xdr:twoCellAnchor>
  <xdr:twoCellAnchor editAs="oneCell">
    <xdr:from>
      <xdr:col>0</xdr:col>
      <xdr:colOff>57153</xdr:colOff>
      <xdr:row>31</xdr:row>
      <xdr:rowOff>285750</xdr:rowOff>
    </xdr:from>
    <xdr:to>
      <xdr:col>0</xdr:col>
      <xdr:colOff>1047750</xdr:colOff>
      <xdr:row>32</xdr:row>
      <xdr:rowOff>19916</xdr:rowOff>
    </xdr:to>
    <xdr:pic>
      <xdr:nvPicPr>
        <xdr:cNvPr id="148" name="Рисунок 147" descr="6.18.1.png"/>
        <xdr:cNvPicPr>
          <a:picLocks noChangeAspect="1"/>
        </xdr:cNvPicPr>
      </xdr:nvPicPr>
      <xdr:blipFill>
        <a:blip xmlns:r="http://schemas.openxmlformats.org/officeDocument/2006/relationships" r:embed="rId14" cstate="print"/>
        <a:stretch>
          <a:fillRect/>
        </a:stretch>
      </xdr:blipFill>
      <xdr:spPr>
        <a:xfrm>
          <a:off x="57153" y="10125075"/>
          <a:ext cx="990597" cy="238991"/>
        </a:xfrm>
        <a:prstGeom prst="rect">
          <a:avLst/>
        </a:prstGeom>
      </xdr:spPr>
    </xdr:pic>
    <xdr:clientData/>
  </xdr:twoCellAnchor>
  <xdr:twoCellAnchor editAs="oneCell">
    <xdr:from>
      <xdr:col>0</xdr:col>
      <xdr:colOff>169946</xdr:colOff>
      <xdr:row>41</xdr:row>
      <xdr:rowOff>66675</xdr:rowOff>
    </xdr:from>
    <xdr:to>
      <xdr:col>0</xdr:col>
      <xdr:colOff>571500</xdr:colOff>
      <xdr:row>41</xdr:row>
      <xdr:rowOff>638174</xdr:rowOff>
    </xdr:to>
    <xdr:pic>
      <xdr:nvPicPr>
        <xdr:cNvPr id="149" name="Рисунок 148" descr="5.16.png"/>
        <xdr:cNvPicPr>
          <a:picLocks noChangeAspect="1"/>
        </xdr:cNvPicPr>
      </xdr:nvPicPr>
      <xdr:blipFill>
        <a:blip xmlns:r="http://schemas.openxmlformats.org/officeDocument/2006/relationships" r:embed="rId15" cstate="print"/>
        <a:stretch>
          <a:fillRect/>
        </a:stretch>
      </xdr:blipFill>
      <xdr:spPr>
        <a:xfrm>
          <a:off x="169946" y="14239875"/>
          <a:ext cx="401554" cy="571499"/>
        </a:xfrm>
        <a:prstGeom prst="rect">
          <a:avLst/>
        </a:prstGeom>
      </xdr:spPr>
    </xdr:pic>
    <xdr:clientData/>
  </xdr:twoCellAnchor>
  <xdr:twoCellAnchor editAs="oneCell">
    <xdr:from>
      <xdr:col>0</xdr:col>
      <xdr:colOff>1064203</xdr:colOff>
      <xdr:row>31</xdr:row>
      <xdr:rowOff>266700</xdr:rowOff>
    </xdr:from>
    <xdr:to>
      <xdr:col>1</xdr:col>
      <xdr:colOff>285750</xdr:colOff>
      <xdr:row>32</xdr:row>
      <xdr:rowOff>0</xdr:rowOff>
    </xdr:to>
    <xdr:pic>
      <xdr:nvPicPr>
        <xdr:cNvPr id="150" name="Рисунок 149" descr="5.7.1.png"/>
        <xdr:cNvPicPr>
          <a:picLocks noChangeAspect="1"/>
        </xdr:cNvPicPr>
      </xdr:nvPicPr>
      <xdr:blipFill>
        <a:blip xmlns:r="http://schemas.openxmlformats.org/officeDocument/2006/relationships" r:embed="rId16" cstate="print"/>
        <a:stretch>
          <a:fillRect/>
        </a:stretch>
      </xdr:blipFill>
      <xdr:spPr>
        <a:xfrm>
          <a:off x="1064203" y="10106025"/>
          <a:ext cx="1031297" cy="238125"/>
        </a:xfrm>
        <a:prstGeom prst="rect">
          <a:avLst/>
        </a:prstGeom>
      </xdr:spPr>
    </xdr:pic>
    <xdr:clientData/>
  </xdr:twoCellAnchor>
  <xdr:twoCellAnchor editAs="oneCell">
    <xdr:from>
      <xdr:col>0</xdr:col>
      <xdr:colOff>619333</xdr:colOff>
      <xdr:row>34</xdr:row>
      <xdr:rowOff>211679</xdr:rowOff>
    </xdr:from>
    <xdr:to>
      <xdr:col>0</xdr:col>
      <xdr:colOff>1552575</xdr:colOff>
      <xdr:row>35</xdr:row>
      <xdr:rowOff>213879</xdr:rowOff>
    </xdr:to>
    <xdr:pic>
      <xdr:nvPicPr>
        <xdr:cNvPr id="151" name="Рисунок 150" descr="8.1.3.png"/>
        <xdr:cNvPicPr>
          <a:picLocks noChangeAspect="1"/>
        </xdr:cNvPicPr>
      </xdr:nvPicPr>
      <xdr:blipFill>
        <a:blip xmlns:r="http://schemas.openxmlformats.org/officeDocument/2006/relationships" r:embed="rId17" cstate="print"/>
        <a:stretch>
          <a:fillRect/>
        </a:stretch>
      </xdr:blipFill>
      <xdr:spPr>
        <a:xfrm>
          <a:off x="619333" y="11374979"/>
          <a:ext cx="933242" cy="421300"/>
        </a:xfrm>
        <a:prstGeom prst="rect">
          <a:avLst/>
        </a:prstGeom>
      </xdr:spPr>
    </xdr:pic>
    <xdr:clientData/>
  </xdr:twoCellAnchor>
  <xdr:twoCellAnchor editAs="oneCell">
    <xdr:from>
      <xdr:col>0</xdr:col>
      <xdr:colOff>193119</xdr:colOff>
      <xdr:row>39</xdr:row>
      <xdr:rowOff>180975</xdr:rowOff>
    </xdr:from>
    <xdr:to>
      <xdr:col>1</xdr:col>
      <xdr:colOff>133351</xdr:colOff>
      <xdr:row>40</xdr:row>
      <xdr:rowOff>342900</xdr:rowOff>
    </xdr:to>
    <xdr:pic>
      <xdr:nvPicPr>
        <xdr:cNvPr id="152" name="Рисунок 151" descr="5.15.1.png"/>
        <xdr:cNvPicPr>
          <a:picLocks noChangeAspect="1"/>
        </xdr:cNvPicPr>
      </xdr:nvPicPr>
      <xdr:blipFill>
        <a:blip xmlns:r="http://schemas.openxmlformats.org/officeDocument/2006/relationships" r:embed="rId18" cstate="print"/>
        <a:stretch>
          <a:fillRect/>
        </a:stretch>
      </xdr:blipFill>
      <xdr:spPr>
        <a:xfrm>
          <a:off x="193119" y="13468350"/>
          <a:ext cx="1749982" cy="571500"/>
        </a:xfrm>
        <a:prstGeom prst="rect">
          <a:avLst/>
        </a:prstGeom>
      </xdr:spPr>
    </xdr:pic>
    <xdr:clientData/>
  </xdr:twoCellAnchor>
  <xdr:twoCellAnchor editAs="oneCell">
    <xdr:from>
      <xdr:col>0</xdr:col>
      <xdr:colOff>800100</xdr:colOff>
      <xdr:row>41</xdr:row>
      <xdr:rowOff>57150</xdr:rowOff>
    </xdr:from>
    <xdr:to>
      <xdr:col>0</xdr:col>
      <xdr:colOff>1304925</xdr:colOff>
      <xdr:row>41</xdr:row>
      <xdr:rowOff>676275</xdr:rowOff>
    </xdr:to>
    <xdr:pic>
      <xdr:nvPicPr>
        <xdr:cNvPr id="153" name="Рисунок 152" descr="4.8.1.png"/>
        <xdr:cNvPicPr>
          <a:picLocks noChangeAspect="1"/>
        </xdr:cNvPicPr>
      </xdr:nvPicPr>
      <xdr:blipFill>
        <a:blip xmlns:r="http://schemas.openxmlformats.org/officeDocument/2006/relationships" r:embed="rId19" cstate="print"/>
        <a:stretch>
          <a:fillRect/>
        </a:stretch>
      </xdr:blipFill>
      <xdr:spPr>
        <a:xfrm>
          <a:off x="800100" y="14230350"/>
          <a:ext cx="504825" cy="619125"/>
        </a:xfrm>
        <a:prstGeom prst="rect">
          <a:avLst/>
        </a:prstGeom>
      </xdr:spPr>
    </xdr:pic>
    <xdr:clientData/>
  </xdr:twoCellAnchor>
  <xdr:twoCellAnchor editAs="oneCell">
    <xdr:from>
      <xdr:col>0</xdr:col>
      <xdr:colOff>1504950</xdr:colOff>
      <xdr:row>41</xdr:row>
      <xdr:rowOff>57150</xdr:rowOff>
    </xdr:from>
    <xdr:to>
      <xdr:col>1</xdr:col>
      <xdr:colOff>95250</xdr:colOff>
      <xdr:row>41</xdr:row>
      <xdr:rowOff>646530</xdr:rowOff>
    </xdr:to>
    <xdr:pic>
      <xdr:nvPicPr>
        <xdr:cNvPr id="154" name="Рисунок 153" descr="5.18.png"/>
        <xdr:cNvPicPr>
          <a:picLocks noChangeAspect="1"/>
        </xdr:cNvPicPr>
      </xdr:nvPicPr>
      <xdr:blipFill>
        <a:blip xmlns:r="http://schemas.openxmlformats.org/officeDocument/2006/relationships" r:embed="rId20" cstate="print"/>
        <a:stretch>
          <a:fillRect/>
        </a:stretch>
      </xdr:blipFill>
      <xdr:spPr>
        <a:xfrm>
          <a:off x="1504950" y="14230350"/>
          <a:ext cx="400050" cy="589380"/>
        </a:xfrm>
        <a:prstGeom prst="rect">
          <a:avLst/>
        </a:prstGeom>
      </xdr:spPr>
    </xdr:pic>
    <xdr:clientData/>
  </xdr:twoCellAnchor>
  <xdr:twoCellAnchor editAs="oneCell">
    <xdr:from>
      <xdr:col>0</xdr:col>
      <xdr:colOff>304801</xdr:colOff>
      <xdr:row>42</xdr:row>
      <xdr:rowOff>38100</xdr:rowOff>
    </xdr:from>
    <xdr:to>
      <xdr:col>0</xdr:col>
      <xdr:colOff>723901</xdr:colOff>
      <xdr:row>42</xdr:row>
      <xdr:rowOff>666750</xdr:rowOff>
    </xdr:to>
    <xdr:pic>
      <xdr:nvPicPr>
        <xdr:cNvPr id="155" name="Рисунок 154" descr="6.19.1.png"/>
        <xdr:cNvPicPr>
          <a:picLocks noChangeAspect="1"/>
        </xdr:cNvPicPr>
      </xdr:nvPicPr>
      <xdr:blipFill>
        <a:blip xmlns:r="http://schemas.openxmlformats.org/officeDocument/2006/relationships" r:embed="rId21" cstate="print"/>
        <a:stretch>
          <a:fillRect/>
        </a:stretch>
      </xdr:blipFill>
      <xdr:spPr>
        <a:xfrm>
          <a:off x="304801" y="14935200"/>
          <a:ext cx="419100" cy="628650"/>
        </a:xfrm>
        <a:prstGeom prst="rect">
          <a:avLst/>
        </a:prstGeom>
      </xdr:spPr>
    </xdr:pic>
    <xdr:clientData/>
  </xdr:twoCellAnchor>
  <xdr:twoCellAnchor editAs="oneCell">
    <xdr:from>
      <xdr:col>0</xdr:col>
      <xdr:colOff>1390650</xdr:colOff>
      <xdr:row>42</xdr:row>
      <xdr:rowOff>28575</xdr:rowOff>
    </xdr:from>
    <xdr:to>
      <xdr:col>1</xdr:col>
      <xdr:colOff>60352</xdr:colOff>
      <xdr:row>42</xdr:row>
      <xdr:rowOff>666750</xdr:rowOff>
    </xdr:to>
    <xdr:pic>
      <xdr:nvPicPr>
        <xdr:cNvPr id="156" name="Рисунок 155" descr="6.19.2.png"/>
        <xdr:cNvPicPr>
          <a:picLocks noChangeAspect="1"/>
        </xdr:cNvPicPr>
      </xdr:nvPicPr>
      <xdr:blipFill>
        <a:blip xmlns:r="http://schemas.openxmlformats.org/officeDocument/2006/relationships" r:embed="rId22" cstate="print"/>
        <a:stretch>
          <a:fillRect/>
        </a:stretch>
      </xdr:blipFill>
      <xdr:spPr>
        <a:xfrm>
          <a:off x="1390650" y="14925675"/>
          <a:ext cx="479452" cy="638175"/>
        </a:xfrm>
        <a:prstGeom prst="rect">
          <a:avLst/>
        </a:prstGeom>
      </xdr:spPr>
    </xdr:pic>
    <xdr:clientData/>
  </xdr:twoCellAnchor>
  <xdr:twoCellAnchor editAs="oneCell">
    <xdr:from>
      <xdr:col>0</xdr:col>
      <xdr:colOff>819150</xdr:colOff>
      <xdr:row>43</xdr:row>
      <xdr:rowOff>56283</xdr:rowOff>
    </xdr:from>
    <xdr:to>
      <xdr:col>0</xdr:col>
      <xdr:colOff>1238250</xdr:colOff>
      <xdr:row>43</xdr:row>
      <xdr:rowOff>533400</xdr:rowOff>
    </xdr:to>
    <xdr:pic>
      <xdr:nvPicPr>
        <xdr:cNvPr id="157" name="Рисунок 156" descr="6.1.png"/>
        <xdr:cNvPicPr>
          <a:picLocks noChangeAspect="1"/>
        </xdr:cNvPicPr>
      </xdr:nvPicPr>
      <xdr:blipFill>
        <a:blip xmlns:r="http://schemas.openxmlformats.org/officeDocument/2006/relationships" r:embed="rId23" cstate="print"/>
        <a:stretch>
          <a:fillRect/>
        </a:stretch>
      </xdr:blipFill>
      <xdr:spPr>
        <a:xfrm>
          <a:off x="819150" y="15658233"/>
          <a:ext cx="419100" cy="477117"/>
        </a:xfrm>
        <a:prstGeom prst="rect">
          <a:avLst/>
        </a:prstGeom>
      </xdr:spPr>
    </xdr:pic>
    <xdr:clientData/>
  </xdr:twoCellAnchor>
  <xdr:twoCellAnchor editAs="oneCell">
    <xdr:from>
      <xdr:col>0</xdr:col>
      <xdr:colOff>645104</xdr:colOff>
      <xdr:row>44</xdr:row>
      <xdr:rowOff>185305</xdr:rowOff>
    </xdr:from>
    <xdr:to>
      <xdr:col>0</xdr:col>
      <xdr:colOff>1504950</xdr:colOff>
      <xdr:row>45</xdr:row>
      <xdr:rowOff>333375</xdr:rowOff>
    </xdr:to>
    <xdr:pic>
      <xdr:nvPicPr>
        <xdr:cNvPr id="158" name="Рисунок 157" descr="2.5.png"/>
        <xdr:cNvPicPr>
          <a:picLocks noChangeAspect="1"/>
        </xdr:cNvPicPr>
      </xdr:nvPicPr>
      <xdr:blipFill>
        <a:blip xmlns:r="http://schemas.openxmlformats.org/officeDocument/2006/relationships" r:embed="rId24" cstate="print"/>
        <a:stretch>
          <a:fillRect/>
        </a:stretch>
      </xdr:blipFill>
      <xdr:spPr>
        <a:xfrm>
          <a:off x="645104" y="16406380"/>
          <a:ext cx="859846" cy="681470"/>
        </a:xfrm>
        <a:prstGeom prst="rect">
          <a:avLst/>
        </a:prstGeom>
      </xdr:spPr>
    </xdr:pic>
    <xdr:clientData/>
  </xdr:twoCellAnchor>
  <xdr:twoCellAnchor editAs="oneCell">
    <xdr:from>
      <xdr:col>0</xdr:col>
      <xdr:colOff>617395</xdr:colOff>
      <xdr:row>47</xdr:row>
      <xdr:rowOff>299606</xdr:rowOff>
    </xdr:from>
    <xdr:to>
      <xdr:col>0</xdr:col>
      <xdr:colOff>1619251</xdr:colOff>
      <xdr:row>48</xdr:row>
      <xdr:rowOff>259154</xdr:rowOff>
    </xdr:to>
    <xdr:pic>
      <xdr:nvPicPr>
        <xdr:cNvPr id="159" name="Рисунок 158" descr="6.13.png"/>
        <xdr:cNvPicPr>
          <a:picLocks noChangeAspect="1"/>
        </xdr:cNvPicPr>
      </xdr:nvPicPr>
      <xdr:blipFill>
        <a:blip xmlns:r="http://schemas.openxmlformats.org/officeDocument/2006/relationships" r:embed="rId25" cstate="print"/>
        <a:stretch>
          <a:fillRect/>
        </a:stretch>
      </xdr:blipFill>
      <xdr:spPr>
        <a:xfrm>
          <a:off x="617395" y="17920856"/>
          <a:ext cx="1001856" cy="378648"/>
        </a:xfrm>
        <a:prstGeom prst="rect">
          <a:avLst/>
        </a:prstGeom>
      </xdr:spPr>
    </xdr:pic>
    <xdr:clientData/>
  </xdr:twoCellAnchor>
  <xdr:twoCellAnchor editAs="oneCell">
    <xdr:from>
      <xdr:col>0</xdr:col>
      <xdr:colOff>166256</xdr:colOff>
      <xdr:row>54</xdr:row>
      <xdr:rowOff>83993</xdr:rowOff>
    </xdr:from>
    <xdr:to>
      <xdr:col>1</xdr:col>
      <xdr:colOff>145797</xdr:colOff>
      <xdr:row>54</xdr:row>
      <xdr:rowOff>733425</xdr:rowOff>
    </xdr:to>
    <xdr:pic>
      <xdr:nvPicPr>
        <xdr:cNvPr id="160" name="Рисунок 159" descr="6.9.1.png"/>
        <xdr:cNvPicPr>
          <a:picLocks noChangeAspect="1"/>
        </xdr:cNvPicPr>
      </xdr:nvPicPr>
      <xdr:blipFill>
        <a:blip xmlns:r="http://schemas.openxmlformats.org/officeDocument/2006/relationships" r:embed="rId26" cstate="print"/>
        <a:stretch>
          <a:fillRect/>
        </a:stretch>
      </xdr:blipFill>
      <xdr:spPr>
        <a:xfrm>
          <a:off x="166256" y="20915168"/>
          <a:ext cx="1789291" cy="649432"/>
        </a:xfrm>
        <a:prstGeom prst="rect">
          <a:avLst/>
        </a:prstGeom>
      </xdr:spPr>
    </xdr:pic>
    <xdr:clientData/>
  </xdr:twoCellAnchor>
  <xdr:twoCellAnchor editAs="oneCell">
    <xdr:from>
      <xdr:col>0</xdr:col>
      <xdr:colOff>260410</xdr:colOff>
      <xdr:row>57</xdr:row>
      <xdr:rowOff>228600</xdr:rowOff>
    </xdr:from>
    <xdr:to>
      <xdr:col>1</xdr:col>
      <xdr:colOff>123825</xdr:colOff>
      <xdr:row>58</xdr:row>
      <xdr:rowOff>106507</xdr:rowOff>
    </xdr:to>
    <xdr:pic>
      <xdr:nvPicPr>
        <xdr:cNvPr id="161" name="Рисунок 160" descr="1.34.1 2-3.png"/>
        <xdr:cNvPicPr>
          <a:picLocks noChangeAspect="1"/>
        </xdr:cNvPicPr>
      </xdr:nvPicPr>
      <xdr:blipFill>
        <a:blip xmlns:r="http://schemas.openxmlformats.org/officeDocument/2006/relationships" r:embed="rId27" cstate="print"/>
        <a:stretch>
          <a:fillRect/>
        </a:stretch>
      </xdr:blipFill>
      <xdr:spPr>
        <a:xfrm>
          <a:off x="260410" y="22679025"/>
          <a:ext cx="1673165" cy="297007"/>
        </a:xfrm>
        <a:prstGeom prst="rect">
          <a:avLst/>
        </a:prstGeom>
      </xdr:spPr>
    </xdr:pic>
    <xdr:clientData/>
  </xdr:twoCellAnchor>
  <xdr:twoCellAnchor editAs="oneCell">
    <xdr:from>
      <xdr:col>0</xdr:col>
      <xdr:colOff>193098</xdr:colOff>
      <xdr:row>59</xdr:row>
      <xdr:rowOff>247650</xdr:rowOff>
    </xdr:from>
    <xdr:to>
      <xdr:col>1</xdr:col>
      <xdr:colOff>200025</xdr:colOff>
      <xdr:row>60</xdr:row>
      <xdr:rowOff>171450</xdr:rowOff>
    </xdr:to>
    <xdr:pic>
      <xdr:nvPicPr>
        <xdr:cNvPr id="162" name="Рисунок 161" descr="1.34.1 3-3.png"/>
        <xdr:cNvPicPr>
          <a:picLocks noChangeAspect="1"/>
        </xdr:cNvPicPr>
      </xdr:nvPicPr>
      <xdr:blipFill>
        <a:blip xmlns:r="http://schemas.openxmlformats.org/officeDocument/2006/relationships" r:embed="rId28" cstate="print"/>
        <a:stretch>
          <a:fillRect/>
        </a:stretch>
      </xdr:blipFill>
      <xdr:spPr>
        <a:xfrm>
          <a:off x="193098" y="23545800"/>
          <a:ext cx="1816677" cy="333375"/>
        </a:xfrm>
        <a:prstGeom prst="rect">
          <a:avLst/>
        </a:prstGeom>
      </xdr:spPr>
    </xdr:pic>
    <xdr:clientData/>
  </xdr:twoCellAnchor>
  <xdr:twoCellAnchor editAs="oneCell">
    <xdr:from>
      <xdr:col>0</xdr:col>
      <xdr:colOff>1676400</xdr:colOff>
      <xdr:row>61</xdr:row>
      <xdr:rowOff>91080</xdr:rowOff>
    </xdr:from>
    <xdr:to>
      <xdr:col>1</xdr:col>
      <xdr:colOff>120544</xdr:colOff>
      <xdr:row>61</xdr:row>
      <xdr:rowOff>419100</xdr:rowOff>
    </xdr:to>
    <xdr:pic>
      <xdr:nvPicPr>
        <xdr:cNvPr id="163" name="Рисунок 162" descr="8.22.1.png"/>
        <xdr:cNvPicPr>
          <a:picLocks noChangeAspect="1"/>
        </xdr:cNvPicPr>
      </xdr:nvPicPr>
      <xdr:blipFill>
        <a:blip xmlns:r="http://schemas.openxmlformats.org/officeDocument/2006/relationships" r:embed="rId29" cstate="print"/>
        <a:stretch>
          <a:fillRect/>
        </a:stretch>
      </xdr:blipFill>
      <xdr:spPr>
        <a:xfrm>
          <a:off x="1676400" y="24256005"/>
          <a:ext cx="253894" cy="328020"/>
        </a:xfrm>
        <a:prstGeom prst="rect">
          <a:avLst/>
        </a:prstGeom>
      </xdr:spPr>
    </xdr:pic>
    <xdr:clientData/>
  </xdr:twoCellAnchor>
  <xdr:twoCellAnchor editAs="oneCell">
    <xdr:from>
      <xdr:col>0</xdr:col>
      <xdr:colOff>835602</xdr:colOff>
      <xdr:row>61</xdr:row>
      <xdr:rowOff>71003</xdr:rowOff>
    </xdr:from>
    <xdr:to>
      <xdr:col>0</xdr:col>
      <xdr:colOff>1200150</xdr:colOff>
      <xdr:row>61</xdr:row>
      <xdr:rowOff>409574</xdr:rowOff>
    </xdr:to>
    <xdr:pic>
      <xdr:nvPicPr>
        <xdr:cNvPr id="164" name="Рисунок 163" descr="8.22.3.png"/>
        <xdr:cNvPicPr>
          <a:picLocks noChangeAspect="1"/>
        </xdr:cNvPicPr>
      </xdr:nvPicPr>
      <xdr:blipFill>
        <a:blip xmlns:r="http://schemas.openxmlformats.org/officeDocument/2006/relationships" r:embed="rId30" cstate="print"/>
        <a:stretch>
          <a:fillRect/>
        </a:stretch>
      </xdr:blipFill>
      <xdr:spPr>
        <a:xfrm>
          <a:off x="835602" y="24235928"/>
          <a:ext cx="364548" cy="338571"/>
        </a:xfrm>
        <a:prstGeom prst="rect">
          <a:avLst/>
        </a:prstGeom>
      </xdr:spPr>
    </xdr:pic>
    <xdr:clientData/>
  </xdr:twoCellAnchor>
  <xdr:twoCellAnchor editAs="oneCell">
    <xdr:from>
      <xdr:col>0</xdr:col>
      <xdr:colOff>200027</xdr:colOff>
      <xdr:row>61</xdr:row>
      <xdr:rowOff>62483</xdr:rowOff>
    </xdr:from>
    <xdr:to>
      <xdr:col>0</xdr:col>
      <xdr:colOff>438150</xdr:colOff>
      <xdr:row>61</xdr:row>
      <xdr:rowOff>409575</xdr:rowOff>
    </xdr:to>
    <xdr:pic>
      <xdr:nvPicPr>
        <xdr:cNvPr id="165" name="Рисунок 164" descr="8.22.2.png"/>
        <xdr:cNvPicPr>
          <a:picLocks noChangeAspect="1"/>
        </xdr:cNvPicPr>
      </xdr:nvPicPr>
      <xdr:blipFill>
        <a:blip xmlns:r="http://schemas.openxmlformats.org/officeDocument/2006/relationships" r:embed="rId31" cstate="print"/>
        <a:stretch>
          <a:fillRect/>
        </a:stretch>
      </xdr:blipFill>
      <xdr:spPr>
        <a:xfrm>
          <a:off x="200027" y="24227408"/>
          <a:ext cx="238123" cy="347092"/>
        </a:xfrm>
        <a:prstGeom prst="rect">
          <a:avLst/>
        </a:prstGeom>
      </xdr:spPr>
    </xdr:pic>
    <xdr:clientData/>
  </xdr:twoCellAnchor>
  <xdr:twoCellAnchor editAs="oneCell">
    <xdr:from>
      <xdr:col>0</xdr:col>
      <xdr:colOff>50223</xdr:colOff>
      <xdr:row>37</xdr:row>
      <xdr:rowOff>181841</xdr:rowOff>
    </xdr:from>
    <xdr:to>
      <xdr:col>1</xdr:col>
      <xdr:colOff>300450</xdr:colOff>
      <xdr:row>38</xdr:row>
      <xdr:rowOff>257175</xdr:rowOff>
    </xdr:to>
    <xdr:pic>
      <xdr:nvPicPr>
        <xdr:cNvPr id="166" name="Рисунок 165" descr="5.15.1(2).png"/>
        <xdr:cNvPicPr>
          <a:picLocks noChangeAspect="1"/>
        </xdr:cNvPicPr>
      </xdr:nvPicPr>
      <xdr:blipFill>
        <a:blip xmlns:r="http://schemas.openxmlformats.org/officeDocument/2006/relationships" r:embed="rId32" cstate="print"/>
        <a:stretch>
          <a:fillRect/>
        </a:stretch>
      </xdr:blipFill>
      <xdr:spPr>
        <a:xfrm>
          <a:off x="50223" y="12611966"/>
          <a:ext cx="2059977" cy="503959"/>
        </a:xfrm>
        <a:prstGeom prst="rect">
          <a:avLst/>
        </a:prstGeom>
      </xdr:spPr>
    </xdr:pic>
    <xdr:clientData/>
  </xdr:twoCellAnchor>
  <xdr:twoCellAnchor>
    <xdr:from>
      <xdr:col>0</xdr:col>
      <xdr:colOff>0</xdr:colOff>
      <xdr:row>5</xdr:row>
      <xdr:rowOff>171450</xdr:rowOff>
    </xdr:from>
    <xdr:to>
      <xdr:col>18</xdr:col>
      <xdr:colOff>714375</xdr:colOff>
      <xdr:row>5</xdr:row>
      <xdr:rowOff>171450</xdr:rowOff>
    </xdr:to>
    <xdr:cxnSp macro="">
      <xdr:nvCxnSpPr>
        <xdr:cNvPr id="168" name="Прямая соединительная линия 167"/>
        <xdr:cNvCxnSpPr/>
      </xdr:nvCxnSpPr>
      <xdr:spPr>
        <a:xfrm flipV="1">
          <a:off x="0" y="1752600"/>
          <a:ext cx="11601450" cy="0"/>
        </a:xfrm>
        <a:prstGeom prst="line">
          <a:avLst/>
        </a:prstGeom>
        <a:ln w="22225" cap="flat" cmpd="thickThin">
          <a:solidFill>
            <a:schemeClr val="tx1">
              <a:lumMod val="50000"/>
              <a:lumOff val="50000"/>
            </a:schemeClr>
          </a:solidFill>
          <a:prstDash val="solid"/>
        </a:ln>
        <a:scene3d>
          <a:camera prst="orthographicFront"/>
          <a:lightRig rig="threePt" dir="t"/>
        </a:scene3d>
        <a:sp3d>
          <a:bevelT w="25400"/>
        </a:sp3d>
      </xdr:spPr>
      <xdr:style>
        <a:lnRef idx="1">
          <a:schemeClr val="accent3"/>
        </a:lnRef>
        <a:fillRef idx="0">
          <a:schemeClr val="accent3"/>
        </a:fillRef>
        <a:effectRef idx="0">
          <a:schemeClr val="accent3"/>
        </a:effectRef>
        <a:fontRef idx="minor">
          <a:schemeClr val="tx1"/>
        </a:fontRef>
      </xdr:style>
    </xdr:cxnSp>
    <xdr:clientData/>
  </xdr:twoCellAnchor>
  <xdr:twoCellAnchor>
    <xdr:from>
      <xdr:col>17</xdr:col>
      <xdr:colOff>0</xdr:colOff>
      <xdr:row>8</xdr:row>
      <xdr:rowOff>0</xdr:rowOff>
    </xdr:from>
    <xdr:to>
      <xdr:col>19</xdr:col>
      <xdr:colOff>30647</xdr:colOff>
      <xdr:row>9</xdr:row>
      <xdr:rowOff>84897</xdr:rowOff>
    </xdr:to>
    <xdr:grpSp>
      <xdr:nvGrpSpPr>
        <xdr:cNvPr id="42" name="Отчет" descr="&quot;&quot;">
          <a:hlinkClick xmlns:r="http://schemas.openxmlformats.org/officeDocument/2006/relationships" r:id="rId33"/>
        </xdr:cNvPr>
        <xdr:cNvGrpSpPr/>
      </xdr:nvGrpSpPr>
      <xdr:grpSpPr>
        <a:xfrm>
          <a:off x="10429875" y="1866900"/>
          <a:ext cx="1535597" cy="294447"/>
          <a:chOff x="7134225" y="424413"/>
          <a:chExt cx="699446" cy="180243"/>
        </a:xfrm>
      </xdr:grpSpPr>
      <xdr:sp macro="" textlink="">
        <xdr:nvSpPr>
          <xdr:cNvPr id="43" name="Полилиния 6"/>
          <xdr:cNvSpPr>
            <a:spLocks/>
          </xdr:cNvSpPr>
        </xdr:nvSpPr>
        <xdr:spPr bwMode="auto">
          <a:xfrm rot="10800000">
            <a:off x="7134225" y="457200"/>
            <a:ext cx="67655" cy="133350"/>
          </a:xfrm>
          <a:custGeom>
            <a:avLst/>
            <a:gdLst>
              <a:gd name="T0" fmla="*/ 0 w 1633"/>
              <a:gd name="T1" fmla="*/ 0 h 3029"/>
              <a:gd name="T2" fmla="*/ 759 w 1633"/>
              <a:gd name="T3" fmla="*/ 0 h 3029"/>
              <a:gd name="T4" fmla="*/ 1633 w 1633"/>
              <a:gd name="T5" fmla="*/ 1514 h 3029"/>
              <a:gd name="T6" fmla="*/ 759 w 1633"/>
              <a:gd name="T7" fmla="*/ 3029 h 3029"/>
              <a:gd name="T8" fmla="*/ 5 w 1633"/>
              <a:gd name="T9" fmla="*/ 3029 h 3029"/>
              <a:gd name="T10" fmla="*/ 884 w 1633"/>
              <a:gd name="T11" fmla="*/ 1514 h 3029"/>
              <a:gd name="T12" fmla="*/ 0 w 1633"/>
              <a:gd name="T13" fmla="*/ 0 h 3029"/>
            </a:gdLst>
            <a:ahLst/>
            <a:cxnLst>
              <a:cxn ang="0">
                <a:pos x="T0" y="T1"/>
              </a:cxn>
              <a:cxn ang="0">
                <a:pos x="T2" y="T3"/>
              </a:cxn>
              <a:cxn ang="0">
                <a:pos x="T4" y="T5"/>
              </a:cxn>
              <a:cxn ang="0">
                <a:pos x="T6" y="T7"/>
              </a:cxn>
              <a:cxn ang="0">
                <a:pos x="T8" y="T9"/>
              </a:cxn>
              <a:cxn ang="0">
                <a:pos x="T10" y="T11"/>
              </a:cxn>
              <a:cxn ang="0">
                <a:pos x="T12" y="T13"/>
              </a:cxn>
            </a:cxnLst>
            <a:rect l="0" t="0" r="r" b="b"/>
            <a:pathLst>
              <a:path w="1633" h="3029">
                <a:moveTo>
                  <a:pt x="0" y="0"/>
                </a:moveTo>
                <a:lnTo>
                  <a:pt x="759" y="0"/>
                </a:lnTo>
                <a:lnTo>
                  <a:pt x="1633" y="1514"/>
                </a:lnTo>
                <a:lnTo>
                  <a:pt x="759" y="3029"/>
                </a:lnTo>
                <a:lnTo>
                  <a:pt x="5" y="3029"/>
                </a:lnTo>
                <a:lnTo>
                  <a:pt x="884" y="1514"/>
                </a:lnTo>
                <a:lnTo>
                  <a:pt x="0" y="0"/>
                </a:lnTo>
                <a:close/>
              </a:path>
            </a:pathLst>
          </a:custGeom>
          <a:solidFill>
            <a:schemeClr val="bg1">
              <a:lumMod val="50000"/>
            </a:schemeClr>
          </a:solidFill>
          <a:ln w="0">
            <a:noFill/>
            <a:prstDash val="solid"/>
            <a:round/>
            <a:headEnd/>
            <a:tailEnd/>
          </a:ln>
        </xdr:spPr>
      </xdr:sp>
      <xdr:sp macro="" textlink="">
        <xdr:nvSpPr>
          <xdr:cNvPr id="44" name="Полилиния 7"/>
          <xdr:cNvSpPr>
            <a:spLocks/>
          </xdr:cNvSpPr>
        </xdr:nvSpPr>
        <xdr:spPr bwMode="auto">
          <a:xfrm rot="10800000">
            <a:off x="7192215" y="457200"/>
            <a:ext cx="67655" cy="133350"/>
          </a:xfrm>
          <a:custGeom>
            <a:avLst/>
            <a:gdLst>
              <a:gd name="T0" fmla="*/ 0 w 1633"/>
              <a:gd name="T1" fmla="*/ 0 h 3029"/>
              <a:gd name="T2" fmla="*/ 759 w 1633"/>
              <a:gd name="T3" fmla="*/ 0 h 3029"/>
              <a:gd name="T4" fmla="*/ 1633 w 1633"/>
              <a:gd name="T5" fmla="*/ 1514 h 3029"/>
              <a:gd name="T6" fmla="*/ 759 w 1633"/>
              <a:gd name="T7" fmla="*/ 3029 h 3029"/>
              <a:gd name="T8" fmla="*/ 5 w 1633"/>
              <a:gd name="T9" fmla="*/ 3029 h 3029"/>
              <a:gd name="T10" fmla="*/ 884 w 1633"/>
              <a:gd name="T11" fmla="*/ 1514 h 3029"/>
              <a:gd name="T12" fmla="*/ 0 w 1633"/>
              <a:gd name="T13" fmla="*/ 0 h 3029"/>
            </a:gdLst>
            <a:ahLst/>
            <a:cxnLst>
              <a:cxn ang="0">
                <a:pos x="T0" y="T1"/>
              </a:cxn>
              <a:cxn ang="0">
                <a:pos x="T2" y="T3"/>
              </a:cxn>
              <a:cxn ang="0">
                <a:pos x="T4" y="T5"/>
              </a:cxn>
              <a:cxn ang="0">
                <a:pos x="T6" y="T7"/>
              </a:cxn>
              <a:cxn ang="0">
                <a:pos x="T8" y="T9"/>
              </a:cxn>
              <a:cxn ang="0">
                <a:pos x="T10" y="T11"/>
              </a:cxn>
              <a:cxn ang="0">
                <a:pos x="T12" y="T13"/>
              </a:cxn>
            </a:cxnLst>
            <a:rect l="0" t="0" r="r" b="b"/>
            <a:pathLst>
              <a:path w="1633" h="3029">
                <a:moveTo>
                  <a:pt x="0" y="0"/>
                </a:moveTo>
                <a:lnTo>
                  <a:pt x="759" y="0"/>
                </a:lnTo>
                <a:lnTo>
                  <a:pt x="1633" y="1514"/>
                </a:lnTo>
                <a:lnTo>
                  <a:pt x="759" y="3029"/>
                </a:lnTo>
                <a:lnTo>
                  <a:pt x="5" y="3029"/>
                </a:lnTo>
                <a:lnTo>
                  <a:pt x="884" y="1514"/>
                </a:lnTo>
                <a:lnTo>
                  <a:pt x="0" y="0"/>
                </a:lnTo>
                <a:close/>
              </a:path>
            </a:pathLst>
          </a:custGeom>
          <a:solidFill>
            <a:schemeClr val="accent3">
              <a:lumMod val="40000"/>
              <a:lumOff val="60000"/>
            </a:schemeClr>
          </a:solidFill>
          <a:ln w="0">
            <a:noFill/>
            <a:prstDash val="solid"/>
            <a:round/>
            <a:headEnd/>
            <a:tailEnd/>
          </a:ln>
        </xdr:spPr>
      </xdr:sp>
      <xdr:sp macro="" textlink="">
        <xdr:nvSpPr>
          <xdr:cNvPr id="45" name="Надпись 11"/>
          <xdr:cNvSpPr txBox="1"/>
        </xdr:nvSpPr>
        <xdr:spPr>
          <a:xfrm>
            <a:off x="7224311" y="424413"/>
            <a:ext cx="609360" cy="1802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l"/>
            <a:r>
              <a:rPr lang="en-US" sz="1200">
                <a:ln>
                  <a:noFill/>
                </a:ln>
                <a:solidFill>
                  <a:schemeClr val="bg1">
                    <a:lumMod val="50000"/>
                  </a:schemeClr>
                </a:solidFill>
                <a:latin typeface="+mn-lt"/>
              </a:rPr>
              <a:t> </a:t>
            </a:r>
            <a:r>
              <a:rPr lang="ru-RU" sz="1200">
                <a:ln>
                  <a:noFill/>
                </a:ln>
                <a:solidFill>
                  <a:schemeClr val="bg1">
                    <a:lumMod val="50000"/>
                  </a:schemeClr>
                </a:solidFill>
                <a:latin typeface="+mn-lt"/>
              </a:rPr>
              <a:t>В главное меню...</a:t>
            </a:r>
            <a:endParaRPr lang="en-US" sz="1200" b="1" spc="-100" baseline="0">
              <a:ln>
                <a:noFill/>
              </a:ln>
              <a:solidFill>
                <a:schemeClr val="bg1">
                  <a:lumMod val="50000"/>
                </a:schemeClr>
              </a:solidFill>
              <a:latin typeface="DokChampa" pitchFamily="34" charset="-34"/>
              <a:cs typeface="DokChampa" pitchFamily="34" charset="-34"/>
            </a:endParaRPr>
          </a:p>
        </xdr:txBody>
      </xdr:sp>
    </xdr:grpSp>
    <xdr:clientData fPrintsWithSheet="0"/>
  </xdr:twoCellAnchor>
  <xdr:twoCellAnchor editAs="oneCell">
    <xdr:from>
      <xdr:col>0</xdr:col>
      <xdr:colOff>753210</xdr:colOff>
      <xdr:row>73</xdr:row>
      <xdr:rowOff>57150</xdr:rowOff>
    </xdr:from>
    <xdr:to>
      <xdr:col>0</xdr:col>
      <xdr:colOff>1238536</xdr:colOff>
      <xdr:row>73</xdr:row>
      <xdr:rowOff>542476</xdr:rowOff>
    </xdr:to>
    <xdr:pic>
      <xdr:nvPicPr>
        <xdr:cNvPr id="47" name="Picture 19" descr="Опора чугунная"/>
        <xdr:cNvPicPr>
          <a:picLocks noChangeAspect="1" noChangeArrowheads="1"/>
        </xdr:cNvPicPr>
      </xdr:nvPicPr>
      <xdr:blipFill>
        <a:blip xmlns:r="http://schemas.openxmlformats.org/officeDocument/2006/relationships" r:embed="rId4" cstate="print"/>
        <a:stretch>
          <a:fillRect/>
        </a:stretch>
      </xdr:blipFill>
      <xdr:spPr bwMode="auto">
        <a:xfrm>
          <a:off x="753210" y="29765625"/>
          <a:ext cx="485326" cy="485326"/>
        </a:xfrm>
        <a:prstGeom prst="rect">
          <a:avLst/>
        </a:prstGeom>
        <a:noFill/>
      </xdr:spPr>
    </xdr:pic>
    <xdr:clientData/>
  </xdr:twoCellAnchor>
  <xdr:twoCellAnchor editAs="oneCell">
    <xdr:from>
      <xdr:col>15</xdr:col>
      <xdr:colOff>9525</xdr:colOff>
      <xdr:row>77</xdr:row>
      <xdr:rowOff>76199</xdr:rowOff>
    </xdr:from>
    <xdr:to>
      <xdr:col>18</xdr:col>
      <xdr:colOff>650874</xdr:colOff>
      <xdr:row>83</xdr:row>
      <xdr:rowOff>0</xdr:rowOff>
    </xdr:to>
    <xdr:pic>
      <xdr:nvPicPr>
        <xdr:cNvPr id="48" name="Picture 19" descr="Опора чугунная"/>
        <xdr:cNvPicPr>
          <a:picLocks noChangeAspect="1" noChangeArrowheads="1"/>
        </xdr:cNvPicPr>
      </xdr:nvPicPr>
      <xdr:blipFill>
        <a:blip xmlns:r="http://schemas.openxmlformats.org/officeDocument/2006/relationships" r:embed="rId34" cstate="print"/>
        <a:stretch>
          <a:fillRect/>
        </a:stretch>
      </xdr:blipFill>
      <xdr:spPr bwMode="auto">
        <a:xfrm>
          <a:off x="8858250" y="31003874"/>
          <a:ext cx="2984499" cy="2181226"/>
        </a:xfrm>
        <a:prstGeom prst="rect">
          <a:avLst/>
        </a:prstGeom>
        <a:noFill/>
      </xdr:spPr>
    </xdr:pic>
    <xdr:clientData/>
  </xdr:twoCellAnchor>
  <xdr:twoCellAnchor>
    <xdr:from>
      <xdr:col>0</xdr:col>
      <xdr:colOff>0</xdr:colOff>
      <xdr:row>85</xdr:row>
      <xdr:rowOff>161925</xdr:rowOff>
    </xdr:from>
    <xdr:to>
      <xdr:col>18</xdr:col>
      <xdr:colOff>657225</xdr:colOff>
      <xdr:row>85</xdr:row>
      <xdr:rowOff>171451</xdr:rowOff>
    </xdr:to>
    <xdr:cxnSp macro="">
      <xdr:nvCxnSpPr>
        <xdr:cNvPr id="51" name="Прямая соединительная линия 50"/>
        <xdr:cNvCxnSpPr/>
      </xdr:nvCxnSpPr>
      <xdr:spPr>
        <a:xfrm flipV="1">
          <a:off x="0" y="33775650"/>
          <a:ext cx="11849100" cy="9526"/>
        </a:xfrm>
        <a:prstGeom prst="line">
          <a:avLst/>
        </a:prstGeom>
        <a:ln w="22225" cap="flat" cmpd="thickThin">
          <a:solidFill>
            <a:schemeClr val="tx1">
              <a:lumMod val="50000"/>
              <a:lumOff val="50000"/>
            </a:schemeClr>
          </a:solidFill>
          <a:prstDash val="solid"/>
        </a:ln>
        <a:scene3d>
          <a:camera prst="orthographicFront"/>
          <a:lightRig rig="threePt" dir="t"/>
        </a:scene3d>
        <a:sp3d>
          <a:bevelT w="25400"/>
        </a:sp3d>
      </xdr:spPr>
      <xdr:style>
        <a:lnRef idx="1">
          <a:schemeClr val="accent3"/>
        </a:lnRef>
        <a:fillRef idx="0">
          <a:schemeClr val="accent3"/>
        </a:fillRef>
        <a:effectRef idx="0">
          <a:schemeClr val="accent3"/>
        </a:effectRef>
        <a:fontRef idx="minor">
          <a:schemeClr val="tx1"/>
        </a:fontRef>
      </xdr:style>
    </xdr:cxnSp>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266701</xdr:colOff>
      <xdr:row>15</xdr:row>
      <xdr:rowOff>417195</xdr:rowOff>
    </xdr:from>
    <xdr:to>
      <xdr:col>2</xdr:col>
      <xdr:colOff>304801</xdr:colOff>
      <xdr:row>15</xdr:row>
      <xdr:rowOff>904875</xdr:rowOff>
    </xdr:to>
    <xdr:pic>
      <xdr:nvPicPr>
        <xdr:cNvPr id="4" name="Picture 1" descr="Фонарь сигнальный ФС 4.1"/>
        <xdr:cNvPicPr>
          <a:picLocks noChangeAspect="1" noChangeArrowheads="1"/>
        </xdr:cNvPicPr>
      </xdr:nvPicPr>
      <xdr:blipFill>
        <a:blip xmlns:r="http://schemas.openxmlformats.org/officeDocument/2006/relationships" r:embed="rId1" cstate="print"/>
        <a:srcRect/>
        <a:stretch>
          <a:fillRect/>
        </a:stretch>
      </xdr:blipFill>
      <xdr:spPr bwMode="auto">
        <a:xfrm>
          <a:off x="266701" y="5132070"/>
          <a:ext cx="1257300" cy="487680"/>
        </a:xfrm>
        <a:prstGeom prst="rect">
          <a:avLst/>
        </a:prstGeom>
        <a:noFill/>
      </xdr:spPr>
    </xdr:pic>
    <xdr:clientData/>
  </xdr:twoCellAnchor>
  <xdr:twoCellAnchor editAs="oneCell">
    <xdr:from>
      <xdr:col>0</xdr:col>
      <xdr:colOff>462108</xdr:colOff>
      <xdr:row>19</xdr:row>
      <xdr:rowOff>28575</xdr:rowOff>
    </xdr:from>
    <xdr:to>
      <xdr:col>1</xdr:col>
      <xdr:colOff>419099</xdr:colOff>
      <xdr:row>19</xdr:row>
      <xdr:rowOff>895352</xdr:rowOff>
    </xdr:to>
    <xdr:pic>
      <xdr:nvPicPr>
        <xdr:cNvPr id="6" name="Picture 3" descr="Фонарь сигнальный НСП 03"/>
        <xdr:cNvPicPr>
          <a:picLocks noChangeAspect="1" noChangeArrowheads="1"/>
        </xdr:cNvPicPr>
      </xdr:nvPicPr>
      <xdr:blipFill>
        <a:blip xmlns:r="http://schemas.openxmlformats.org/officeDocument/2006/relationships" r:embed="rId2" cstate="print"/>
        <a:srcRect/>
        <a:stretch>
          <a:fillRect/>
        </a:stretch>
      </xdr:blipFill>
      <xdr:spPr bwMode="auto">
        <a:xfrm rot="5400000">
          <a:off x="312015" y="7446243"/>
          <a:ext cx="866777" cy="566591"/>
        </a:xfrm>
        <a:prstGeom prst="rect">
          <a:avLst/>
        </a:prstGeom>
        <a:noFill/>
      </xdr:spPr>
    </xdr:pic>
    <xdr:clientData/>
  </xdr:twoCellAnchor>
  <xdr:twoCellAnchor editAs="oneCell">
    <xdr:from>
      <xdr:col>0</xdr:col>
      <xdr:colOff>414242</xdr:colOff>
      <xdr:row>23</xdr:row>
      <xdr:rowOff>95250</xdr:rowOff>
    </xdr:from>
    <xdr:to>
      <xdr:col>2</xdr:col>
      <xdr:colOff>81058</xdr:colOff>
      <xdr:row>23</xdr:row>
      <xdr:rowOff>1019175</xdr:rowOff>
    </xdr:to>
    <xdr:pic>
      <xdr:nvPicPr>
        <xdr:cNvPr id="7" name="Picture 4" descr="Гирлянда из сигнальных фонарей"/>
        <xdr:cNvPicPr>
          <a:picLocks noChangeAspect="1" noChangeArrowheads="1"/>
        </xdr:cNvPicPr>
      </xdr:nvPicPr>
      <xdr:blipFill>
        <a:blip xmlns:r="http://schemas.openxmlformats.org/officeDocument/2006/relationships" r:embed="rId3" cstate="print"/>
        <a:stretch>
          <a:fillRect/>
        </a:stretch>
      </xdr:blipFill>
      <xdr:spPr bwMode="auto">
        <a:xfrm>
          <a:off x="414242" y="7477125"/>
          <a:ext cx="886016" cy="942975"/>
        </a:xfrm>
        <a:prstGeom prst="rect">
          <a:avLst/>
        </a:prstGeom>
        <a:noFill/>
      </xdr:spPr>
    </xdr:pic>
    <xdr:clientData/>
  </xdr:twoCellAnchor>
  <xdr:twoCellAnchor editAs="oneCell">
    <xdr:from>
      <xdr:col>0</xdr:col>
      <xdr:colOff>219936</xdr:colOff>
      <xdr:row>21</xdr:row>
      <xdr:rowOff>21702</xdr:rowOff>
    </xdr:from>
    <xdr:to>
      <xdr:col>2</xdr:col>
      <xdr:colOff>96111</xdr:colOff>
      <xdr:row>22</xdr:row>
      <xdr:rowOff>54428</xdr:rowOff>
    </xdr:to>
    <xdr:pic>
      <xdr:nvPicPr>
        <xdr:cNvPr id="2" name="Рисунок 1"/>
        <xdr:cNvPicPr>
          <a:picLocks noChangeAspect="1"/>
        </xdr:cNvPicPr>
      </xdr:nvPicPr>
      <xdr:blipFill>
        <a:blip xmlns:r="http://schemas.openxmlformats.org/officeDocument/2006/relationships" r:embed="rId4" cstate="print"/>
        <a:stretch>
          <a:fillRect/>
        </a:stretch>
      </xdr:blipFill>
      <xdr:spPr>
        <a:xfrm rot="18151598">
          <a:off x="198811" y="8462927"/>
          <a:ext cx="1137626" cy="1095375"/>
        </a:xfrm>
        <a:prstGeom prst="rect">
          <a:avLst/>
        </a:prstGeom>
      </xdr:spPr>
    </xdr:pic>
    <xdr:clientData/>
  </xdr:twoCellAnchor>
  <xdr:twoCellAnchor editAs="oneCell">
    <xdr:from>
      <xdr:col>0</xdr:col>
      <xdr:colOff>523877</xdr:colOff>
      <xdr:row>12</xdr:row>
      <xdr:rowOff>180975</xdr:rowOff>
    </xdr:from>
    <xdr:to>
      <xdr:col>2</xdr:col>
      <xdr:colOff>66677</xdr:colOff>
      <xdr:row>14</xdr:row>
      <xdr:rowOff>123825</xdr:rowOff>
    </xdr:to>
    <xdr:pic>
      <xdr:nvPicPr>
        <xdr:cNvPr id="21" name="Picture 2" descr="Фонарь сигнальный ФС 12"/>
        <xdr:cNvPicPr>
          <a:picLocks noChangeAspect="1" noChangeArrowheads="1"/>
        </xdr:cNvPicPr>
      </xdr:nvPicPr>
      <xdr:blipFill>
        <a:blip xmlns:r="http://schemas.openxmlformats.org/officeDocument/2006/relationships" r:embed="rId5" cstate="print"/>
        <a:srcRect/>
        <a:stretch>
          <a:fillRect/>
        </a:stretch>
      </xdr:blipFill>
      <xdr:spPr bwMode="auto">
        <a:xfrm rot="6129759">
          <a:off x="285752" y="3629025"/>
          <a:ext cx="1238250" cy="762000"/>
        </a:xfrm>
        <a:prstGeom prst="rect">
          <a:avLst/>
        </a:prstGeom>
        <a:noFill/>
      </xdr:spPr>
    </xdr:pic>
    <xdr:clientData/>
  </xdr:twoCellAnchor>
  <xdr:twoCellAnchor editAs="oneCell">
    <xdr:from>
      <xdr:col>0</xdr:col>
      <xdr:colOff>300036</xdr:colOff>
      <xdr:row>17</xdr:row>
      <xdr:rowOff>38100</xdr:rowOff>
    </xdr:from>
    <xdr:to>
      <xdr:col>2</xdr:col>
      <xdr:colOff>152399</xdr:colOff>
      <xdr:row>17</xdr:row>
      <xdr:rowOff>1038225</xdr:rowOff>
    </xdr:to>
    <xdr:pic>
      <xdr:nvPicPr>
        <xdr:cNvPr id="26" name="Picture 1" descr="Фонарь сигнальный ФС 4.1"/>
        <xdr:cNvPicPr>
          <a:picLocks noChangeAspect="1" noChangeArrowheads="1"/>
        </xdr:cNvPicPr>
      </xdr:nvPicPr>
      <xdr:blipFill>
        <a:blip xmlns:r="http://schemas.openxmlformats.org/officeDocument/2006/relationships" r:embed="rId6" cstate="print"/>
        <a:stretch>
          <a:fillRect/>
        </a:stretch>
      </xdr:blipFill>
      <xdr:spPr bwMode="auto">
        <a:xfrm>
          <a:off x="300036" y="6029325"/>
          <a:ext cx="1071563" cy="1000125"/>
        </a:xfrm>
        <a:prstGeom prst="rect">
          <a:avLst/>
        </a:prstGeom>
        <a:noFill/>
      </xdr:spPr>
    </xdr:pic>
    <xdr:clientData/>
  </xdr:twoCellAnchor>
  <xdr:twoCellAnchor editAs="oneCell">
    <xdr:from>
      <xdr:col>0</xdr:col>
      <xdr:colOff>542925</xdr:colOff>
      <xdr:row>0</xdr:row>
      <xdr:rowOff>352425</xdr:rowOff>
    </xdr:from>
    <xdr:to>
      <xdr:col>3</xdr:col>
      <xdr:colOff>266700</xdr:colOff>
      <xdr:row>4</xdr:row>
      <xdr:rowOff>206086</xdr:rowOff>
    </xdr:to>
    <xdr:pic>
      <xdr:nvPicPr>
        <xdr:cNvPr id="39" name="Рисунок 38"/>
        <xdr:cNvPicPr>
          <a:picLocks noChangeAspect="1"/>
        </xdr:cNvPicPr>
      </xdr:nvPicPr>
      <xdr:blipFill>
        <a:blip xmlns:r="http://schemas.openxmlformats.org/officeDocument/2006/relationships" r:embed="rId7" cstate="print"/>
        <a:stretch>
          <a:fillRect/>
        </a:stretch>
      </xdr:blipFill>
      <xdr:spPr>
        <a:xfrm>
          <a:off x="542925" y="352425"/>
          <a:ext cx="1552575" cy="1034761"/>
        </a:xfrm>
        <a:prstGeom prst="rect">
          <a:avLst/>
        </a:prstGeom>
      </xdr:spPr>
    </xdr:pic>
    <xdr:clientData/>
  </xdr:twoCellAnchor>
  <xdr:twoCellAnchor>
    <xdr:from>
      <xdr:col>0</xdr:col>
      <xdr:colOff>0</xdr:colOff>
      <xdr:row>5</xdr:row>
      <xdr:rowOff>171450</xdr:rowOff>
    </xdr:from>
    <xdr:to>
      <xdr:col>12</xdr:col>
      <xdr:colOff>371475</xdr:colOff>
      <xdr:row>5</xdr:row>
      <xdr:rowOff>171450</xdr:rowOff>
    </xdr:to>
    <xdr:cxnSp macro="">
      <xdr:nvCxnSpPr>
        <xdr:cNvPr id="47" name="Прямая соединительная линия 46"/>
        <xdr:cNvCxnSpPr/>
      </xdr:nvCxnSpPr>
      <xdr:spPr>
        <a:xfrm>
          <a:off x="0" y="1552575"/>
          <a:ext cx="7820025" cy="0"/>
        </a:xfrm>
        <a:prstGeom prst="line">
          <a:avLst/>
        </a:prstGeom>
        <a:ln w="22225" cap="flat" cmpd="thickThin">
          <a:solidFill>
            <a:schemeClr val="tx1">
              <a:lumMod val="50000"/>
              <a:lumOff val="50000"/>
            </a:schemeClr>
          </a:solidFill>
          <a:prstDash val="solid"/>
        </a:ln>
        <a:scene3d>
          <a:camera prst="orthographicFront"/>
          <a:lightRig rig="threePt" dir="t"/>
        </a:scene3d>
        <a:sp3d>
          <a:bevelT w="25400"/>
        </a:sp3d>
      </xdr:spPr>
      <xdr:style>
        <a:lnRef idx="1">
          <a:schemeClr val="accent3"/>
        </a:lnRef>
        <a:fillRef idx="0">
          <a:schemeClr val="accent3"/>
        </a:fillRef>
        <a:effectRef idx="0">
          <a:schemeClr val="accent3"/>
        </a:effectRef>
        <a:fontRef idx="minor">
          <a:schemeClr val="tx1"/>
        </a:fontRef>
      </xdr:style>
    </xdr:cxnSp>
    <xdr:clientData/>
  </xdr:twoCellAnchor>
  <xdr:twoCellAnchor>
    <xdr:from>
      <xdr:col>11</xdr:col>
      <xdr:colOff>0</xdr:colOff>
      <xdr:row>6</xdr:row>
      <xdr:rowOff>0</xdr:rowOff>
    </xdr:from>
    <xdr:to>
      <xdr:col>12</xdr:col>
      <xdr:colOff>468797</xdr:colOff>
      <xdr:row>7</xdr:row>
      <xdr:rowOff>18222</xdr:rowOff>
    </xdr:to>
    <xdr:grpSp>
      <xdr:nvGrpSpPr>
        <xdr:cNvPr id="49" name="Отчет" descr="&quot;&quot;">
          <a:hlinkClick xmlns:r="http://schemas.openxmlformats.org/officeDocument/2006/relationships" r:id="rId8"/>
        </xdr:cNvPr>
        <xdr:cNvGrpSpPr/>
      </xdr:nvGrpSpPr>
      <xdr:grpSpPr>
        <a:xfrm>
          <a:off x="6381750" y="1581150"/>
          <a:ext cx="1535597" cy="294447"/>
          <a:chOff x="7134225" y="424413"/>
          <a:chExt cx="699446" cy="180243"/>
        </a:xfrm>
      </xdr:grpSpPr>
      <xdr:sp macro="" textlink="">
        <xdr:nvSpPr>
          <xdr:cNvPr id="50" name="Полилиния 6"/>
          <xdr:cNvSpPr>
            <a:spLocks/>
          </xdr:cNvSpPr>
        </xdr:nvSpPr>
        <xdr:spPr bwMode="auto">
          <a:xfrm rot="10800000">
            <a:off x="7134225" y="457200"/>
            <a:ext cx="67655" cy="133350"/>
          </a:xfrm>
          <a:custGeom>
            <a:avLst/>
            <a:gdLst>
              <a:gd name="T0" fmla="*/ 0 w 1633"/>
              <a:gd name="T1" fmla="*/ 0 h 3029"/>
              <a:gd name="T2" fmla="*/ 759 w 1633"/>
              <a:gd name="T3" fmla="*/ 0 h 3029"/>
              <a:gd name="T4" fmla="*/ 1633 w 1633"/>
              <a:gd name="T5" fmla="*/ 1514 h 3029"/>
              <a:gd name="T6" fmla="*/ 759 w 1633"/>
              <a:gd name="T7" fmla="*/ 3029 h 3029"/>
              <a:gd name="T8" fmla="*/ 5 w 1633"/>
              <a:gd name="T9" fmla="*/ 3029 h 3029"/>
              <a:gd name="T10" fmla="*/ 884 w 1633"/>
              <a:gd name="T11" fmla="*/ 1514 h 3029"/>
              <a:gd name="T12" fmla="*/ 0 w 1633"/>
              <a:gd name="T13" fmla="*/ 0 h 3029"/>
            </a:gdLst>
            <a:ahLst/>
            <a:cxnLst>
              <a:cxn ang="0">
                <a:pos x="T0" y="T1"/>
              </a:cxn>
              <a:cxn ang="0">
                <a:pos x="T2" y="T3"/>
              </a:cxn>
              <a:cxn ang="0">
                <a:pos x="T4" y="T5"/>
              </a:cxn>
              <a:cxn ang="0">
                <a:pos x="T6" y="T7"/>
              </a:cxn>
              <a:cxn ang="0">
                <a:pos x="T8" y="T9"/>
              </a:cxn>
              <a:cxn ang="0">
                <a:pos x="T10" y="T11"/>
              </a:cxn>
              <a:cxn ang="0">
                <a:pos x="T12" y="T13"/>
              </a:cxn>
            </a:cxnLst>
            <a:rect l="0" t="0" r="r" b="b"/>
            <a:pathLst>
              <a:path w="1633" h="3029">
                <a:moveTo>
                  <a:pt x="0" y="0"/>
                </a:moveTo>
                <a:lnTo>
                  <a:pt x="759" y="0"/>
                </a:lnTo>
                <a:lnTo>
                  <a:pt x="1633" y="1514"/>
                </a:lnTo>
                <a:lnTo>
                  <a:pt x="759" y="3029"/>
                </a:lnTo>
                <a:lnTo>
                  <a:pt x="5" y="3029"/>
                </a:lnTo>
                <a:lnTo>
                  <a:pt x="884" y="1514"/>
                </a:lnTo>
                <a:lnTo>
                  <a:pt x="0" y="0"/>
                </a:lnTo>
                <a:close/>
              </a:path>
            </a:pathLst>
          </a:custGeom>
          <a:solidFill>
            <a:schemeClr val="bg1">
              <a:lumMod val="50000"/>
            </a:schemeClr>
          </a:solidFill>
          <a:ln w="0">
            <a:noFill/>
            <a:prstDash val="solid"/>
            <a:round/>
            <a:headEnd/>
            <a:tailEnd/>
          </a:ln>
        </xdr:spPr>
      </xdr:sp>
      <xdr:sp macro="" textlink="">
        <xdr:nvSpPr>
          <xdr:cNvPr id="51" name="Полилиния 7"/>
          <xdr:cNvSpPr>
            <a:spLocks/>
          </xdr:cNvSpPr>
        </xdr:nvSpPr>
        <xdr:spPr bwMode="auto">
          <a:xfrm rot="10800000">
            <a:off x="7192215" y="457200"/>
            <a:ext cx="67655" cy="133350"/>
          </a:xfrm>
          <a:custGeom>
            <a:avLst/>
            <a:gdLst>
              <a:gd name="T0" fmla="*/ 0 w 1633"/>
              <a:gd name="T1" fmla="*/ 0 h 3029"/>
              <a:gd name="T2" fmla="*/ 759 w 1633"/>
              <a:gd name="T3" fmla="*/ 0 h 3029"/>
              <a:gd name="T4" fmla="*/ 1633 w 1633"/>
              <a:gd name="T5" fmla="*/ 1514 h 3029"/>
              <a:gd name="T6" fmla="*/ 759 w 1633"/>
              <a:gd name="T7" fmla="*/ 3029 h 3029"/>
              <a:gd name="T8" fmla="*/ 5 w 1633"/>
              <a:gd name="T9" fmla="*/ 3029 h 3029"/>
              <a:gd name="T10" fmla="*/ 884 w 1633"/>
              <a:gd name="T11" fmla="*/ 1514 h 3029"/>
              <a:gd name="T12" fmla="*/ 0 w 1633"/>
              <a:gd name="T13" fmla="*/ 0 h 3029"/>
            </a:gdLst>
            <a:ahLst/>
            <a:cxnLst>
              <a:cxn ang="0">
                <a:pos x="T0" y="T1"/>
              </a:cxn>
              <a:cxn ang="0">
                <a:pos x="T2" y="T3"/>
              </a:cxn>
              <a:cxn ang="0">
                <a:pos x="T4" y="T5"/>
              </a:cxn>
              <a:cxn ang="0">
                <a:pos x="T6" y="T7"/>
              </a:cxn>
              <a:cxn ang="0">
                <a:pos x="T8" y="T9"/>
              </a:cxn>
              <a:cxn ang="0">
                <a:pos x="T10" y="T11"/>
              </a:cxn>
              <a:cxn ang="0">
                <a:pos x="T12" y="T13"/>
              </a:cxn>
            </a:cxnLst>
            <a:rect l="0" t="0" r="r" b="b"/>
            <a:pathLst>
              <a:path w="1633" h="3029">
                <a:moveTo>
                  <a:pt x="0" y="0"/>
                </a:moveTo>
                <a:lnTo>
                  <a:pt x="759" y="0"/>
                </a:lnTo>
                <a:lnTo>
                  <a:pt x="1633" y="1514"/>
                </a:lnTo>
                <a:lnTo>
                  <a:pt x="759" y="3029"/>
                </a:lnTo>
                <a:lnTo>
                  <a:pt x="5" y="3029"/>
                </a:lnTo>
                <a:lnTo>
                  <a:pt x="884" y="1514"/>
                </a:lnTo>
                <a:lnTo>
                  <a:pt x="0" y="0"/>
                </a:lnTo>
                <a:close/>
              </a:path>
            </a:pathLst>
          </a:custGeom>
          <a:solidFill>
            <a:schemeClr val="accent3">
              <a:lumMod val="40000"/>
              <a:lumOff val="60000"/>
            </a:schemeClr>
          </a:solidFill>
          <a:ln w="0">
            <a:noFill/>
            <a:prstDash val="solid"/>
            <a:round/>
            <a:headEnd/>
            <a:tailEnd/>
          </a:ln>
        </xdr:spPr>
      </xdr:sp>
      <xdr:sp macro="" textlink="">
        <xdr:nvSpPr>
          <xdr:cNvPr id="52" name="Надпись 11"/>
          <xdr:cNvSpPr txBox="1"/>
        </xdr:nvSpPr>
        <xdr:spPr>
          <a:xfrm>
            <a:off x="7224311" y="424413"/>
            <a:ext cx="609360" cy="1802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l"/>
            <a:r>
              <a:rPr lang="en-US" sz="1200">
                <a:ln>
                  <a:noFill/>
                </a:ln>
                <a:solidFill>
                  <a:schemeClr val="bg1">
                    <a:lumMod val="50000"/>
                  </a:schemeClr>
                </a:solidFill>
                <a:latin typeface="+mn-lt"/>
              </a:rPr>
              <a:t> </a:t>
            </a:r>
            <a:r>
              <a:rPr lang="ru-RU" sz="1200">
                <a:ln>
                  <a:noFill/>
                </a:ln>
                <a:solidFill>
                  <a:schemeClr val="bg1">
                    <a:lumMod val="50000"/>
                  </a:schemeClr>
                </a:solidFill>
                <a:latin typeface="+mn-lt"/>
              </a:rPr>
              <a:t>В главное меню...</a:t>
            </a:r>
            <a:endParaRPr lang="en-US" sz="1200" b="1" spc="-100" baseline="0">
              <a:ln>
                <a:noFill/>
              </a:ln>
              <a:solidFill>
                <a:schemeClr val="bg1">
                  <a:lumMod val="50000"/>
                </a:schemeClr>
              </a:solidFill>
              <a:latin typeface="DokChampa" pitchFamily="34" charset="-34"/>
              <a:cs typeface="DokChampa" pitchFamily="34" charset="-34"/>
            </a:endParaRPr>
          </a:p>
        </xdr:txBody>
      </xdr:sp>
    </xdr:grpSp>
    <xdr:clientData fPrintsWithSheet="0"/>
  </xdr:twoCellAnchor>
</xdr:wsDr>
</file>

<file path=xl/drawings/drawing21.xml><?xml version="1.0" encoding="utf-8"?>
<xdr:wsDr xmlns:xdr="http://schemas.openxmlformats.org/drawingml/2006/spreadsheetDrawing" xmlns:a="http://schemas.openxmlformats.org/drawingml/2006/main">
  <xdr:twoCellAnchor editAs="oneCell">
    <xdr:from>
      <xdr:col>1</xdr:col>
      <xdr:colOff>712727</xdr:colOff>
      <xdr:row>15</xdr:row>
      <xdr:rowOff>19051</xdr:rowOff>
    </xdr:from>
    <xdr:to>
      <xdr:col>3</xdr:col>
      <xdr:colOff>498024</xdr:colOff>
      <xdr:row>17</xdr:row>
      <xdr:rowOff>95251</xdr:rowOff>
    </xdr:to>
    <xdr:pic>
      <xdr:nvPicPr>
        <xdr:cNvPr id="8" name="Рисунок 7"/>
        <xdr:cNvPicPr>
          <a:picLocks noChangeAspect="1"/>
        </xdr:cNvPicPr>
      </xdr:nvPicPr>
      <xdr:blipFill>
        <a:blip xmlns:r="http://schemas.openxmlformats.org/officeDocument/2006/relationships" r:embed="rId1" cstate="print"/>
        <a:stretch>
          <a:fillRect/>
        </a:stretch>
      </xdr:blipFill>
      <xdr:spPr>
        <a:xfrm>
          <a:off x="1322327" y="2152651"/>
          <a:ext cx="1109272" cy="1466850"/>
        </a:xfrm>
        <a:prstGeom prst="rect">
          <a:avLst/>
        </a:prstGeom>
      </xdr:spPr>
    </xdr:pic>
    <xdr:clientData/>
  </xdr:twoCellAnchor>
  <xdr:twoCellAnchor editAs="oneCell">
    <xdr:from>
      <xdr:col>7</xdr:col>
      <xdr:colOff>368962</xdr:colOff>
      <xdr:row>14</xdr:row>
      <xdr:rowOff>190501</xdr:rowOff>
    </xdr:from>
    <xdr:to>
      <xdr:col>9</xdr:col>
      <xdr:colOff>386450</xdr:colOff>
      <xdr:row>17</xdr:row>
      <xdr:rowOff>114301</xdr:rowOff>
    </xdr:to>
    <xdr:pic>
      <xdr:nvPicPr>
        <xdr:cNvPr id="9" name="Рисунок 8"/>
        <xdr:cNvPicPr>
          <a:picLocks noChangeAspect="1"/>
        </xdr:cNvPicPr>
      </xdr:nvPicPr>
      <xdr:blipFill>
        <a:blip xmlns:r="http://schemas.openxmlformats.org/officeDocument/2006/relationships" r:embed="rId1" cstate="print"/>
        <a:stretch>
          <a:fillRect/>
        </a:stretch>
      </xdr:blipFill>
      <xdr:spPr>
        <a:xfrm>
          <a:off x="4950487" y="2095501"/>
          <a:ext cx="1236688" cy="1619250"/>
        </a:xfrm>
        <a:prstGeom prst="rect">
          <a:avLst/>
        </a:prstGeom>
      </xdr:spPr>
    </xdr:pic>
    <xdr:clientData/>
  </xdr:twoCellAnchor>
  <xdr:twoCellAnchor editAs="oneCell">
    <xdr:from>
      <xdr:col>1</xdr:col>
      <xdr:colOff>545976</xdr:colOff>
      <xdr:row>22</xdr:row>
      <xdr:rowOff>200026</xdr:rowOff>
    </xdr:from>
    <xdr:to>
      <xdr:col>4</xdr:col>
      <xdr:colOff>82674</xdr:colOff>
      <xdr:row>30</xdr:row>
      <xdr:rowOff>94442</xdr:rowOff>
    </xdr:to>
    <xdr:pic>
      <xdr:nvPicPr>
        <xdr:cNvPr id="10" name="Рисунок 9"/>
        <xdr:cNvPicPr>
          <a:picLocks noChangeAspect="1"/>
        </xdr:cNvPicPr>
      </xdr:nvPicPr>
      <xdr:blipFill>
        <a:blip xmlns:r="http://schemas.openxmlformats.org/officeDocument/2006/relationships" r:embed="rId1" cstate="print"/>
        <a:stretch>
          <a:fillRect/>
        </a:stretch>
      </xdr:blipFill>
      <xdr:spPr>
        <a:xfrm>
          <a:off x="1155576" y="4638676"/>
          <a:ext cx="1355973" cy="1723216"/>
        </a:xfrm>
        <a:prstGeom prst="rect">
          <a:avLst/>
        </a:prstGeom>
      </xdr:spPr>
    </xdr:pic>
    <xdr:clientData/>
  </xdr:twoCellAnchor>
  <xdr:twoCellAnchor editAs="oneCell">
    <xdr:from>
      <xdr:col>4</xdr:col>
      <xdr:colOff>581026</xdr:colOff>
      <xdr:row>23</xdr:row>
      <xdr:rowOff>76200</xdr:rowOff>
    </xdr:from>
    <xdr:to>
      <xdr:col>5</xdr:col>
      <xdr:colOff>498842</xdr:colOff>
      <xdr:row>30</xdr:row>
      <xdr:rowOff>38100</xdr:rowOff>
    </xdr:to>
    <xdr:pic>
      <xdr:nvPicPr>
        <xdr:cNvPr id="12" name="Рисунок 11"/>
        <xdr:cNvPicPr>
          <a:picLocks noChangeAspect="1"/>
        </xdr:cNvPicPr>
      </xdr:nvPicPr>
      <xdr:blipFill>
        <a:blip xmlns:r="http://schemas.openxmlformats.org/officeDocument/2006/relationships" r:embed="rId2" cstate="print"/>
        <a:stretch>
          <a:fillRect/>
        </a:stretch>
      </xdr:blipFill>
      <xdr:spPr>
        <a:xfrm>
          <a:off x="3333751" y="4743450"/>
          <a:ext cx="527416" cy="1562100"/>
        </a:xfrm>
        <a:prstGeom prst="rect">
          <a:avLst/>
        </a:prstGeom>
      </xdr:spPr>
    </xdr:pic>
    <xdr:clientData/>
  </xdr:twoCellAnchor>
  <xdr:twoCellAnchor editAs="oneCell">
    <xdr:from>
      <xdr:col>1</xdr:col>
      <xdr:colOff>895350</xdr:colOff>
      <xdr:row>37</xdr:row>
      <xdr:rowOff>193551</xdr:rowOff>
    </xdr:from>
    <xdr:to>
      <xdr:col>2</xdr:col>
      <xdr:colOff>533400</xdr:colOff>
      <xdr:row>39</xdr:row>
      <xdr:rowOff>130117</xdr:rowOff>
    </xdr:to>
    <xdr:pic>
      <xdr:nvPicPr>
        <xdr:cNvPr id="13" name="Рисунок 12"/>
        <xdr:cNvPicPr>
          <a:picLocks noChangeAspect="1"/>
        </xdr:cNvPicPr>
      </xdr:nvPicPr>
      <xdr:blipFill>
        <a:blip xmlns:r="http://schemas.openxmlformats.org/officeDocument/2006/relationships" r:embed="rId3" cstate="print"/>
        <a:stretch>
          <a:fillRect/>
        </a:stretch>
      </xdr:blipFill>
      <xdr:spPr>
        <a:xfrm>
          <a:off x="1504950" y="7832601"/>
          <a:ext cx="533400" cy="393766"/>
        </a:xfrm>
        <a:prstGeom prst="rect">
          <a:avLst/>
        </a:prstGeom>
      </xdr:spPr>
    </xdr:pic>
    <xdr:clientData/>
  </xdr:twoCellAnchor>
  <xdr:twoCellAnchor editAs="oneCell">
    <xdr:from>
      <xdr:col>4</xdr:col>
      <xdr:colOff>542925</xdr:colOff>
      <xdr:row>37</xdr:row>
      <xdr:rowOff>170512</xdr:rowOff>
    </xdr:from>
    <xdr:to>
      <xdr:col>5</xdr:col>
      <xdr:colOff>495300</xdr:colOff>
      <xdr:row>39</xdr:row>
      <xdr:rowOff>87961</xdr:rowOff>
    </xdr:to>
    <xdr:pic>
      <xdr:nvPicPr>
        <xdr:cNvPr id="14" name="Рисунок 13"/>
        <xdr:cNvPicPr>
          <a:picLocks noChangeAspect="1"/>
        </xdr:cNvPicPr>
      </xdr:nvPicPr>
      <xdr:blipFill>
        <a:blip xmlns:r="http://schemas.openxmlformats.org/officeDocument/2006/relationships" r:embed="rId4" cstate="print"/>
        <a:stretch>
          <a:fillRect/>
        </a:stretch>
      </xdr:blipFill>
      <xdr:spPr>
        <a:xfrm>
          <a:off x="3295650" y="7809562"/>
          <a:ext cx="561975" cy="374649"/>
        </a:xfrm>
        <a:prstGeom prst="rect">
          <a:avLst/>
        </a:prstGeom>
      </xdr:spPr>
    </xdr:pic>
    <xdr:clientData/>
  </xdr:twoCellAnchor>
  <xdr:twoCellAnchor editAs="oneCell">
    <xdr:from>
      <xdr:col>4</xdr:col>
      <xdr:colOff>285750</xdr:colOff>
      <xdr:row>14</xdr:row>
      <xdr:rowOff>190500</xdr:rowOff>
    </xdr:from>
    <xdr:to>
      <xdr:col>6</xdr:col>
      <xdr:colOff>303238</xdr:colOff>
      <xdr:row>17</xdr:row>
      <xdr:rowOff>66675</xdr:rowOff>
    </xdr:to>
    <xdr:pic>
      <xdr:nvPicPr>
        <xdr:cNvPr id="15" name="Рисунок 14"/>
        <xdr:cNvPicPr>
          <a:picLocks noChangeAspect="1"/>
        </xdr:cNvPicPr>
      </xdr:nvPicPr>
      <xdr:blipFill>
        <a:blip xmlns:r="http://schemas.openxmlformats.org/officeDocument/2006/relationships" r:embed="rId1" cstate="print"/>
        <a:stretch>
          <a:fillRect/>
        </a:stretch>
      </xdr:blipFill>
      <xdr:spPr>
        <a:xfrm>
          <a:off x="3038475" y="2095500"/>
          <a:ext cx="1236688" cy="1571625"/>
        </a:xfrm>
        <a:prstGeom prst="rect">
          <a:avLst/>
        </a:prstGeom>
      </xdr:spPr>
    </xdr:pic>
    <xdr:clientData/>
  </xdr:twoCellAnchor>
  <xdr:twoCellAnchor editAs="oneCell">
    <xdr:from>
      <xdr:col>0</xdr:col>
      <xdr:colOff>257175</xdr:colOff>
      <xdr:row>0</xdr:row>
      <xdr:rowOff>133350</xdr:rowOff>
    </xdr:from>
    <xdr:to>
      <xdr:col>3</xdr:col>
      <xdr:colOff>152400</xdr:colOff>
      <xdr:row>4</xdr:row>
      <xdr:rowOff>129886</xdr:rowOff>
    </xdr:to>
    <xdr:pic>
      <xdr:nvPicPr>
        <xdr:cNvPr id="32" name="Рисунок 31"/>
        <xdr:cNvPicPr>
          <a:picLocks noChangeAspect="1"/>
        </xdr:cNvPicPr>
      </xdr:nvPicPr>
      <xdr:blipFill>
        <a:blip xmlns:r="http://schemas.openxmlformats.org/officeDocument/2006/relationships" r:embed="rId5" cstate="print"/>
        <a:stretch>
          <a:fillRect/>
        </a:stretch>
      </xdr:blipFill>
      <xdr:spPr>
        <a:xfrm>
          <a:off x="257175" y="133350"/>
          <a:ext cx="1562100" cy="1034761"/>
        </a:xfrm>
        <a:prstGeom prst="rect">
          <a:avLst/>
        </a:prstGeom>
      </xdr:spPr>
    </xdr:pic>
    <xdr:clientData/>
  </xdr:twoCellAnchor>
  <xdr:twoCellAnchor>
    <xdr:from>
      <xdr:col>9</xdr:col>
      <xdr:colOff>161925</xdr:colOff>
      <xdr:row>6</xdr:row>
      <xdr:rowOff>66675</xdr:rowOff>
    </xdr:from>
    <xdr:to>
      <xdr:col>11</xdr:col>
      <xdr:colOff>173522</xdr:colOff>
      <xdr:row>7</xdr:row>
      <xdr:rowOff>151572</xdr:rowOff>
    </xdr:to>
    <xdr:grpSp>
      <xdr:nvGrpSpPr>
        <xdr:cNvPr id="34" name="Отчет" descr="&quot;&quot;">
          <a:hlinkClick xmlns:r="http://schemas.openxmlformats.org/officeDocument/2006/relationships" r:id="rId6"/>
        </xdr:cNvPr>
        <xdr:cNvGrpSpPr/>
      </xdr:nvGrpSpPr>
      <xdr:grpSpPr>
        <a:xfrm>
          <a:off x="5486400" y="1524000"/>
          <a:ext cx="1535597" cy="294447"/>
          <a:chOff x="7134225" y="424413"/>
          <a:chExt cx="699446" cy="180243"/>
        </a:xfrm>
      </xdr:grpSpPr>
      <xdr:sp macro="" textlink="">
        <xdr:nvSpPr>
          <xdr:cNvPr id="35" name="Полилиния 6"/>
          <xdr:cNvSpPr>
            <a:spLocks/>
          </xdr:cNvSpPr>
        </xdr:nvSpPr>
        <xdr:spPr bwMode="auto">
          <a:xfrm rot="10800000">
            <a:off x="7134225" y="457200"/>
            <a:ext cx="67655" cy="133350"/>
          </a:xfrm>
          <a:custGeom>
            <a:avLst/>
            <a:gdLst>
              <a:gd name="T0" fmla="*/ 0 w 1633"/>
              <a:gd name="T1" fmla="*/ 0 h 3029"/>
              <a:gd name="T2" fmla="*/ 759 w 1633"/>
              <a:gd name="T3" fmla="*/ 0 h 3029"/>
              <a:gd name="T4" fmla="*/ 1633 w 1633"/>
              <a:gd name="T5" fmla="*/ 1514 h 3029"/>
              <a:gd name="T6" fmla="*/ 759 w 1633"/>
              <a:gd name="T7" fmla="*/ 3029 h 3029"/>
              <a:gd name="T8" fmla="*/ 5 w 1633"/>
              <a:gd name="T9" fmla="*/ 3029 h 3029"/>
              <a:gd name="T10" fmla="*/ 884 w 1633"/>
              <a:gd name="T11" fmla="*/ 1514 h 3029"/>
              <a:gd name="T12" fmla="*/ 0 w 1633"/>
              <a:gd name="T13" fmla="*/ 0 h 3029"/>
            </a:gdLst>
            <a:ahLst/>
            <a:cxnLst>
              <a:cxn ang="0">
                <a:pos x="T0" y="T1"/>
              </a:cxn>
              <a:cxn ang="0">
                <a:pos x="T2" y="T3"/>
              </a:cxn>
              <a:cxn ang="0">
                <a:pos x="T4" y="T5"/>
              </a:cxn>
              <a:cxn ang="0">
                <a:pos x="T6" y="T7"/>
              </a:cxn>
              <a:cxn ang="0">
                <a:pos x="T8" y="T9"/>
              </a:cxn>
              <a:cxn ang="0">
                <a:pos x="T10" y="T11"/>
              </a:cxn>
              <a:cxn ang="0">
                <a:pos x="T12" y="T13"/>
              </a:cxn>
            </a:cxnLst>
            <a:rect l="0" t="0" r="r" b="b"/>
            <a:pathLst>
              <a:path w="1633" h="3029">
                <a:moveTo>
                  <a:pt x="0" y="0"/>
                </a:moveTo>
                <a:lnTo>
                  <a:pt x="759" y="0"/>
                </a:lnTo>
                <a:lnTo>
                  <a:pt x="1633" y="1514"/>
                </a:lnTo>
                <a:lnTo>
                  <a:pt x="759" y="3029"/>
                </a:lnTo>
                <a:lnTo>
                  <a:pt x="5" y="3029"/>
                </a:lnTo>
                <a:lnTo>
                  <a:pt x="884" y="1514"/>
                </a:lnTo>
                <a:lnTo>
                  <a:pt x="0" y="0"/>
                </a:lnTo>
                <a:close/>
              </a:path>
            </a:pathLst>
          </a:custGeom>
          <a:solidFill>
            <a:schemeClr val="bg1">
              <a:lumMod val="50000"/>
            </a:schemeClr>
          </a:solidFill>
          <a:ln w="0">
            <a:noFill/>
            <a:prstDash val="solid"/>
            <a:round/>
            <a:headEnd/>
            <a:tailEnd/>
          </a:ln>
        </xdr:spPr>
      </xdr:sp>
      <xdr:sp macro="" textlink="">
        <xdr:nvSpPr>
          <xdr:cNvPr id="36" name="Полилиния 7"/>
          <xdr:cNvSpPr>
            <a:spLocks/>
          </xdr:cNvSpPr>
        </xdr:nvSpPr>
        <xdr:spPr bwMode="auto">
          <a:xfrm rot="10800000">
            <a:off x="7192215" y="457200"/>
            <a:ext cx="67655" cy="133350"/>
          </a:xfrm>
          <a:custGeom>
            <a:avLst/>
            <a:gdLst>
              <a:gd name="T0" fmla="*/ 0 w 1633"/>
              <a:gd name="T1" fmla="*/ 0 h 3029"/>
              <a:gd name="T2" fmla="*/ 759 w 1633"/>
              <a:gd name="T3" fmla="*/ 0 h 3029"/>
              <a:gd name="T4" fmla="*/ 1633 w 1633"/>
              <a:gd name="T5" fmla="*/ 1514 h 3029"/>
              <a:gd name="T6" fmla="*/ 759 w 1633"/>
              <a:gd name="T7" fmla="*/ 3029 h 3029"/>
              <a:gd name="T8" fmla="*/ 5 w 1633"/>
              <a:gd name="T9" fmla="*/ 3029 h 3029"/>
              <a:gd name="T10" fmla="*/ 884 w 1633"/>
              <a:gd name="T11" fmla="*/ 1514 h 3029"/>
              <a:gd name="T12" fmla="*/ 0 w 1633"/>
              <a:gd name="T13" fmla="*/ 0 h 3029"/>
            </a:gdLst>
            <a:ahLst/>
            <a:cxnLst>
              <a:cxn ang="0">
                <a:pos x="T0" y="T1"/>
              </a:cxn>
              <a:cxn ang="0">
                <a:pos x="T2" y="T3"/>
              </a:cxn>
              <a:cxn ang="0">
                <a:pos x="T4" y="T5"/>
              </a:cxn>
              <a:cxn ang="0">
                <a:pos x="T6" y="T7"/>
              </a:cxn>
              <a:cxn ang="0">
                <a:pos x="T8" y="T9"/>
              </a:cxn>
              <a:cxn ang="0">
                <a:pos x="T10" y="T11"/>
              </a:cxn>
              <a:cxn ang="0">
                <a:pos x="T12" y="T13"/>
              </a:cxn>
            </a:cxnLst>
            <a:rect l="0" t="0" r="r" b="b"/>
            <a:pathLst>
              <a:path w="1633" h="3029">
                <a:moveTo>
                  <a:pt x="0" y="0"/>
                </a:moveTo>
                <a:lnTo>
                  <a:pt x="759" y="0"/>
                </a:lnTo>
                <a:lnTo>
                  <a:pt x="1633" y="1514"/>
                </a:lnTo>
                <a:lnTo>
                  <a:pt x="759" y="3029"/>
                </a:lnTo>
                <a:lnTo>
                  <a:pt x="5" y="3029"/>
                </a:lnTo>
                <a:lnTo>
                  <a:pt x="884" y="1514"/>
                </a:lnTo>
                <a:lnTo>
                  <a:pt x="0" y="0"/>
                </a:lnTo>
                <a:close/>
              </a:path>
            </a:pathLst>
          </a:custGeom>
          <a:solidFill>
            <a:schemeClr val="accent3">
              <a:lumMod val="40000"/>
              <a:lumOff val="60000"/>
            </a:schemeClr>
          </a:solidFill>
          <a:ln w="0">
            <a:noFill/>
            <a:prstDash val="solid"/>
            <a:round/>
            <a:headEnd/>
            <a:tailEnd/>
          </a:ln>
        </xdr:spPr>
      </xdr:sp>
      <xdr:sp macro="" textlink="">
        <xdr:nvSpPr>
          <xdr:cNvPr id="37" name="Надпись 11"/>
          <xdr:cNvSpPr txBox="1"/>
        </xdr:nvSpPr>
        <xdr:spPr>
          <a:xfrm>
            <a:off x="7224311" y="424413"/>
            <a:ext cx="609360" cy="1802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l"/>
            <a:r>
              <a:rPr lang="en-US" sz="1200">
                <a:ln>
                  <a:noFill/>
                </a:ln>
                <a:solidFill>
                  <a:schemeClr val="bg1">
                    <a:lumMod val="50000"/>
                  </a:schemeClr>
                </a:solidFill>
                <a:latin typeface="+mn-lt"/>
              </a:rPr>
              <a:t> </a:t>
            </a:r>
            <a:r>
              <a:rPr lang="ru-RU" sz="1200">
                <a:ln>
                  <a:noFill/>
                </a:ln>
                <a:solidFill>
                  <a:schemeClr val="bg1">
                    <a:lumMod val="50000"/>
                  </a:schemeClr>
                </a:solidFill>
                <a:latin typeface="+mn-lt"/>
              </a:rPr>
              <a:t>В главное меню...</a:t>
            </a:r>
            <a:endParaRPr lang="en-US" sz="1200" b="1" spc="-100" baseline="0">
              <a:ln>
                <a:noFill/>
              </a:ln>
              <a:solidFill>
                <a:schemeClr val="bg1">
                  <a:lumMod val="50000"/>
                </a:schemeClr>
              </a:solidFill>
              <a:latin typeface="DokChampa" pitchFamily="34" charset="-34"/>
              <a:cs typeface="DokChampa" pitchFamily="34" charset="-34"/>
            </a:endParaRPr>
          </a:p>
        </xdr:txBody>
      </xdr:sp>
    </xdr:grpSp>
    <xdr:clientData fPrintsWithSheet="0"/>
  </xdr:twoCellAnchor>
  <xdr:twoCellAnchor>
    <xdr:from>
      <xdr:col>0</xdr:col>
      <xdr:colOff>0</xdr:colOff>
      <xdr:row>5</xdr:row>
      <xdr:rowOff>171450</xdr:rowOff>
    </xdr:from>
    <xdr:to>
      <xdr:col>11</xdr:col>
      <xdr:colOff>171450</xdr:colOff>
      <xdr:row>5</xdr:row>
      <xdr:rowOff>171450</xdr:rowOff>
    </xdr:to>
    <xdr:cxnSp macro="">
      <xdr:nvCxnSpPr>
        <xdr:cNvPr id="38" name="Прямая соединительная линия 37"/>
        <xdr:cNvCxnSpPr/>
      </xdr:nvCxnSpPr>
      <xdr:spPr>
        <a:xfrm>
          <a:off x="0" y="1428750"/>
          <a:ext cx="7019925" cy="0"/>
        </a:xfrm>
        <a:prstGeom prst="line">
          <a:avLst/>
        </a:prstGeom>
        <a:ln w="22225" cap="flat" cmpd="thickThin">
          <a:solidFill>
            <a:schemeClr val="tx1">
              <a:lumMod val="50000"/>
              <a:lumOff val="50000"/>
            </a:schemeClr>
          </a:solidFill>
          <a:prstDash val="solid"/>
        </a:ln>
        <a:scene3d>
          <a:camera prst="orthographicFront"/>
          <a:lightRig rig="threePt" dir="t"/>
        </a:scene3d>
        <a:sp3d>
          <a:bevelT w="25400"/>
        </a:sp3d>
      </xdr:spPr>
      <xdr:style>
        <a:lnRef idx="1">
          <a:schemeClr val="accent3"/>
        </a:lnRef>
        <a:fillRef idx="0">
          <a:schemeClr val="accent3"/>
        </a:fillRef>
        <a:effectRef idx="0">
          <a:schemeClr val="accent3"/>
        </a:effectRef>
        <a:fontRef idx="minor">
          <a:schemeClr val="tx1"/>
        </a:fontRef>
      </xdr:style>
    </xdr:cxnSp>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133350</xdr:colOff>
      <xdr:row>25</xdr:row>
      <xdr:rowOff>295274</xdr:rowOff>
    </xdr:from>
    <xdr:to>
      <xdr:col>1</xdr:col>
      <xdr:colOff>538162</xdr:colOff>
      <xdr:row>26</xdr:row>
      <xdr:rowOff>180974</xdr:rowOff>
    </xdr:to>
    <xdr:pic>
      <xdr:nvPicPr>
        <xdr:cNvPr id="20" name="Рисунок 19"/>
        <xdr:cNvPicPr>
          <a:picLocks noChangeAspect="1"/>
        </xdr:cNvPicPr>
      </xdr:nvPicPr>
      <xdr:blipFill>
        <a:blip xmlns:r="http://schemas.openxmlformats.org/officeDocument/2006/relationships" r:embed="rId1" cstate="print"/>
        <a:stretch>
          <a:fillRect/>
        </a:stretch>
      </xdr:blipFill>
      <xdr:spPr>
        <a:xfrm>
          <a:off x="133350" y="5810249"/>
          <a:ext cx="1014412" cy="676275"/>
        </a:xfrm>
        <a:prstGeom prst="rect">
          <a:avLst/>
        </a:prstGeom>
      </xdr:spPr>
    </xdr:pic>
    <xdr:clientData/>
  </xdr:twoCellAnchor>
  <xdr:twoCellAnchor editAs="oneCell">
    <xdr:from>
      <xdr:col>0</xdr:col>
      <xdr:colOff>0</xdr:colOff>
      <xdr:row>19</xdr:row>
      <xdr:rowOff>47241</xdr:rowOff>
    </xdr:from>
    <xdr:to>
      <xdr:col>1</xdr:col>
      <xdr:colOff>600075</xdr:colOff>
      <xdr:row>21</xdr:row>
      <xdr:rowOff>201847</xdr:rowOff>
    </xdr:to>
    <xdr:pic>
      <xdr:nvPicPr>
        <xdr:cNvPr id="22" name="Рисунок 21"/>
        <xdr:cNvPicPr>
          <a:picLocks noChangeAspect="1"/>
        </xdr:cNvPicPr>
      </xdr:nvPicPr>
      <xdr:blipFill>
        <a:blip xmlns:r="http://schemas.openxmlformats.org/officeDocument/2006/relationships" r:embed="rId2" cstate="print"/>
        <a:stretch>
          <a:fillRect/>
        </a:stretch>
      </xdr:blipFill>
      <xdr:spPr>
        <a:xfrm>
          <a:off x="0" y="3352416"/>
          <a:ext cx="1209675" cy="573706"/>
        </a:xfrm>
        <a:prstGeom prst="rect">
          <a:avLst/>
        </a:prstGeom>
      </xdr:spPr>
    </xdr:pic>
    <xdr:clientData/>
  </xdr:twoCellAnchor>
  <xdr:twoCellAnchor>
    <xdr:from>
      <xdr:col>0</xdr:col>
      <xdr:colOff>0</xdr:colOff>
      <xdr:row>0</xdr:row>
      <xdr:rowOff>0</xdr:rowOff>
    </xdr:from>
    <xdr:to>
      <xdr:col>14</xdr:col>
      <xdr:colOff>219075</xdr:colOff>
      <xdr:row>0</xdr:row>
      <xdr:rowOff>0</xdr:rowOff>
    </xdr:to>
    <xdr:cxnSp macro="">
      <xdr:nvCxnSpPr>
        <xdr:cNvPr id="24" name="Прямая соединительная линия 23"/>
        <xdr:cNvCxnSpPr/>
      </xdr:nvCxnSpPr>
      <xdr:spPr>
        <a:xfrm>
          <a:off x="0" y="0"/>
          <a:ext cx="9791700" cy="0"/>
        </a:xfrm>
        <a:prstGeom prst="line">
          <a:avLst/>
        </a:prstGeom>
      </xdr:spPr>
      <xdr:style>
        <a:lnRef idx="1">
          <a:schemeClr val="accent3"/>
        </a:lnRef>
        <a:fillRef idx="0">
          <a:schemeClr val="accent3"/>
        </a:fillRef>
        <a:effectRef idx="0">
          <a:schemeClr val="accent3"/>
        </a:effectRef>
        <a:fontRef idx="minor">
          <a:schemeClr val="tx1"/>
        </a:fontRef>
      </xdr:style>
    </xdr:cxnSp>
    <xdr:clientData/>
  </xdr:twoCellAnchor>
  <xdr:twoCellAnchor editAs="oneCell">
    <xdr:from>
      <xdr:col>0</xdr:col>
      <xdr:colOff>28575</xdr:colOff>
      <xdr:row>0</xdr:row>
      <xdr:rowOff>323850</xdr:rowOff>
    </xdr:from>
    <xdr:to>
      <xdr:col>2</xdr:col>
      <xdr:colOff>28575</xdr:colOff>
      <xdr:row>5</xdr:row>
      <xdr:rowOff>72736</xdr:rowOff>
    </xdr:to>
    <xdr:pic>
      <xdr:nvPicPr>
        <xdr:cNvPr id="25" name="Рисунок 24"/>
        <xdr:cNvPicPr>
          <a:picLocks noChangeAspect="1"/>
        </xdr:cNvPicPr>
      </xdr:nvPicPr>
      <xdr:blipFill>
        <a:blip xmlns:r="http://schemas.openxmlformats.org/officeDocument/2006/relationships" r:embed="rId3" cstate="print"/>
        <a:stretch>
          <a:fillRect/>
        </a:stretch>
      </xdr:blipFill>
      <xdr:spPr>
        <a:xfrm>
          <a:off x="657225" y="323850"/>
          <a:ext cx="1571625" cy="1034761"/>
        </a:xfrm>
        <a:prstGeom prst="rect">
          <a:avLst/>
        </a:prstGeom>
      </xdr:spPr>
    </xdr:pic>
    <xdr:clientData/>
  </xdr:twoCellAnchor>
  <xdr:twoCellAnchor>
    <xdr:from>
      <xdr:col>8</xdr:col>
      <xdr:colOff>152400</xdr:colOff>
      <xdr:row>6</xdr:row>
      <xdr:rowOff>85726</xdr:rowOff>
    </xdr:from>
    <xdr:to>
      <xdr:col>10</xdr:col>
      <xdr:colOff>268772</xdr:colOff>
      <xdr:row>8</xdr:row>
      <xdr:rowOff>28575</xdr:rowOff>
    </xdr:to>
    <xdr:grpSp>
      <xdr:nvGrpSpPr>
        <xdr:cNvPr id="27" name="Отчет" descr="&quot;&quot;">
          <a:hlinkClick xmlns:r="http://schemas.openxmlformats.org/officeDocument/2006/relationships" r:id="rId4"/>
        </xdr:cNvPr>
        <xdr:cNvGrpSpPr/>
      </xdr:nvGrpSpPr>
      <xdr:grpSpPr>
        <a:xfrm>
          <a:off x="5429250" y="1571626"/>
          <a:ext cx="1535597" cy="361949"/>
          <a:chOff x="7134225" y="424413"/>
          <a:chExt cx="699446" cy="180243"/>
        </a:xfrm>
      </xdr:grpSpPr>
      <xdr:sp macro="" textlink="">
        <xdr:nvSpPr>
          <xdr:cNvPr id="28" name="Полилиния 6"/>
          <xdr:cNvSpPr>
            <a:spLocks/>
          </xdr:cNvSpPr>
        </xdr:nvSpPr>
        <xdr:spPr bwMode="auto">
          <a:xfrm rot="10800000">
            <a:off x="7134225" y="457200"/>
            <a:ext cx="67655" cy="133350"/>
          </a:xfrm>
          <a:custGeom>
            <a:avLst/>
            <a:gdLst>
              <a:gd name="T0" fmla="*/ 0 w 1633"/>
              <a:gd name="T1" fmla="*/ 0 h 3029"/>
              <a:gd name="T2" fmla="*/ 759 w 1633"/>
              <a:gd name="T3" fmla="*/ 0 h 3029"/>
              <a:gd name="T4" fmla="*/ 1633 w 1633"/>
              <a:gd name="T5" fmla="*/ 1514 h 3029"/>
              <a:gd name="T6" fmla="*/ 759 w 1633"/>
              <a:gd name="T7" fmla="*/ 3029 h 3029"/>
              <a:gd name="T8" fmla="*/ 5 w 1633"/>
              <a:gd name="T9" fmla="*/ 3029 h 3029"/>
              <a:gd name="T10" fmla="*/ 884 w 1633"/>
              <a:gd name="T11" fmla="*/ 1514 h 3029"/>
              <a:gd name="T12" fmla="*/ 0 w 1633"/>
              <a:gd name="T13" fmla="*/ 0 h 3029"/>
            </a:gdLst>
            <a:ahLst/>
            <a:cxnLst>
              <a:cxn ang="0">
                <a:pos x="T0" y="T1"/>
              </a:cxn>
              <a:cxn ang="0">
                <a:pos x="T2" y="T3"/>
              </a:cxn>
              <a:cxn ang="0">
                <a:pos x="T4" y="T5"/>
              </a:cxn>
              <a:cxn ang="0">
                <a:pos x="T6" y="T7"/>
              </a:cxn>
              <a:cxn ang="0">
                <a:pos x="T8" y="T9"/>
              </a:cxn>
              <a:cxn ang="0">
                <a:pos x="T10" y="T11"/>
              </a:cxn>
              <a:cxn ang="0">
                <a:pos x="T12" y="T13"/>
              </a:cxn>
            </a:cxnLst>
            <a:rect l="0" t="0" r="r" b="b"/>
            <a:pathLst>
              <a:path w="1633" h="3029">
                <a:moveTo>
                  <a:pt x="0" y="0"/>
                </a:moveTo>
                <a:lnTo>
                  <a:pt x="759" y="0"/>
                </a:lnTo>
                <a:lnTo>
                  <a:pt x="1633" y="1514"/>
                </a:lnTo>
                <a:lnTo>
                  <a:pt x="759" y="3029"/>
                </a:lnTo>
                <a:lnTo>
                  <a:pt x="5" y="3029"/>
                </a:lnTo>
                <a:lnTo>
                  <a:pt x="884" y="1514"/>
                </a:lnTo>
                <a:lnTo>
                  <a:pt x="0" y="0"/>
                </a:lnTo>
                <a:close/>
              </a:path>
            </a:pathLst>
          </a:custGeom>
          <a:solidFill>
            <a:schemeClr val="bg1">
              <a:lumMod val="50000"/>
            </a:schemeClr>
          </a:solidFill>
          <a:ln w="0">
            <a:noFill/>
            <a:prstDash val="solid"/>
            <a:round/>
            <a:headEnd/>
            <a:tailEnd/>
          </a:ln>
        </xdr:spPr>
      </xdr:sp>
      <xdr:sp macro="" textlink="">
        <xdr:nvSpPr>
          <xdr:cNvPr id="29" name="Полилиния 7"/>
          <xdr:cNvSpPr>
            <a:spLocks/>
          </xdr:cNvSpPr>
        </xdr:nvSpPr>
        <xdr:spPr bwMode="auto">
          <a:xfrm rot="10800000">
            <a:off x="7192215" y="457200"/>
            <a:ext cx="67655" cy="133350"/>
          </a:xfrm>
          <a:custGeom>
            <a:avLst/>
            <a:gdLst>
              <a:gd name="T0" fmla="*/ 0 w 1633"/>
              <a:gd name="T1" fmla="*/ 0 h 3029"/>
              <a:gd name="T2" fmla="*/ 759 w 1633"/>
              <a:gd name="T3" fmla="*/ 0 h 3029"/>
              <a:gd name="T4" fmla="*/ 1633 w 1633"/>
              <a:gd name="T5" fmla="*/ 1514 h 3029"/>
              <a:gd name="T6" fmla="*/ 759 w 1633"/>
              <a:gd name="T7" fmla="*/ 3029 h 3029"/>
              <a:gd name="T8" fmla="*/ 5 w 1633"/>
              <a:gd name="T9" fmla="*/ 3029 h 3029"/>
              <a:gd name="T10" fmla="*/ 884 w 1633"/>
              <a:gd name="T11" fmla="*/ 1514 h 3029"/>
              <a:gd name="T12" fmla="*/ 0 w 1633"/>
              <a:gd name="T13" fmla="*/ 0 h 3029"/>
            </a:gdLst>
            <a:ahLst/>
            <a:cxnLst>
              <a:cxn ang="0">
                <a:pos x="T0" y="T1"/>
              </a:cxn>
              <a:cxn ang="0">
                <a:pos x="T2" y="T3"/>
              </a:cxn>
              <a:cxn ang="0">
                <a:pos x="T4" y="T5"/>
              </a:cxn>
              <a:cxn ang="0">
                <a:pos x="T6" y="T7"/>
              </a:cxn>
              <a:cxn ang="0">
                <a:pos x="T8" y="T9"/>
              </a:cxn>
              <a:cxn ang="0">
                <a:pos x="T10" y="T11"/>
              </a:cxn>
              <a:cxn ang="0">
                <a:pos x="T12" y="T13"/>
              </a:cxn>
            </a:cxnLst>
            <a:rect l="0" t="0" r="r" b="b"/>
            <a:pathLst>
              <a:path w="1633" h="3029">
                <a:moveTo>
                  <a:pt x="0" y="0"/>
                </a:moveTo>
                <a:lnTo>
                  <a:pt x="759" y="0"/>
                </a:lnTo>
                <a:lnTo>
                  <a:pt x="1633" y="1514"/>
                </a:lnTo>
                <a:lnTo>
                  <a:pt x="759" y="3029"/>
                </a:lnTo>
                <a:lnTo>
                  <a:pt x="5" y="3029"/>
                </a:lnTo>
                <a:lnTo>
                  <a:pt x="884" y="1514"/>
                </a:lnTo>
                <a:lnTo>
                  <a:pt x="0" y="0"/>
                </a:lnTo>
                <a:close/>
              </a:path>
            </a:pathLst>
          </a:custGeom>
          <a:solidFill>
            <a:schemeClr val="accent3">
              <a:lumMod val="40000"/>
              <a:lumOff val="60000"/>
            </a:schemeClr>
          </a:solidFill>
          <a:ln w="0">
            <a:noFill/>
            <a:prstDash val="solid"/>
            <a:round/>
            <a:headEnd/>
            <a:tailEnd/>
          </a:ln>
        </xdr:spPr>
      </xdr:sp>
      <xdr:sp macro="" textlink="">
        <xdr:nvSpPr>
          <xdr:cNvPr id="30" name="Надпись 11"/>
          <xdr:cNvSpPr txBox="1"/>
        </xdr:nvSpPr>
        <xdr:spPr>
          <a:xfrm>
            <a:off x="7224311" y="424413"/>
            <a:ext cx="609360" cy="1802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l"/>
            <a:r>
              <a:rPr lang="en-US" sz="1200">
                <a:ln>
                  <a:noFill/>
                </a:ln>
                <a:solidFill>
                  <a:schemeClr val="bg1">
                    <a:lumMod val="50000"/>
                  </a:schemeClr>
                </a:solidFill>
                <a:latin typeface="+mn-lt"/>
              </a:rPr>
              <a:t> </a:t>
            </a:r>
            <a:r>
              <a:rPr lang="ru-RU" sz="1200">
                <a:ln>
                  <a:noFill/>
                </a:ln>
                <a:solidFill>
                  <a:schemeClr val="bg1">
                    <a:lumMod val="50000"/>
                  </a:schemeClr>
                </a:solidFill>
                <a:latin typeface="+mn-lt"/>
              </a:rPr>
              <a:t>В главное меню...</a:t>
            </a:r>
            <a:endParaRPr lang="en-US" sz="1200" b="1" spc="-100" baseline="0">
              <a:ln>
                <a:noFill/>
              </a:ln>
              <a:solidFill>
                <a:schemeClr val="bg1">
                  <a:lumMod val="50000"/>
                </a:schemeClr>
              </a:solidFill>
              <a:latin typeface="DokChampa" pitchFamily="34" charset="-34"/>
              <a:cs typeface="DokChampa" pitchFamily="34" charset="-34"/>
            </a:endParaRPr>
          </a:p>
        </xdr:txBody>
      </xdr:sp>
    </xdr:grpSp>
    <xdr:clientData fPrintsWithSheet="0"/>
  </xdr:twoCellAnchor>
  <xdr:twoCellAnchor>
    <xdr:from>
      <xdr:col>0</xdr:col>
      <xdr:colOff>0</xdr:colOff>
      <xdr:row>5</xdr:row>
      <xdr:rowOff>161925</xdr:rowOff>
    </xdr:from>
    <xdr:to>
      <xdr:col>10</xdr:col>
      <xdr:colOff>304800</xdr:colOff>
      <xdr:row>5</xdr:row>
      <xdr:rowOff>171450</xdr:rowOff>
    </xdr:to>
    <xdr:cxnSp macro="">
      <xdr:nvCxnSpPr>
        <xdr:cNvPr id="31" name="Прямая соединительная линия 30"/>
        <xdr:cNvCxnSpPr/>
      </xdr:nvCxnSpPr>
      <xdr:spPr>
        <a:xfrm flipV="1">
          <a:off x="0" y="1447800"/>
          <a:ext cx="7000875" cy="9525"/>
        </a:xfrm>
        <a:prstGeom prst="line">
          <a:avLst/>
        </a:prstGeom>
        <a:ln w="22225" cap="flat" cmpd="thickThin">
          <a:solidFill>
            <a:schemeClr val="tx1">
              <a:lumMod val="50000"/>
              <a:lumOff val="50000"/>
            </a:schemeClr>
          </a:solidFill>
          <a:prstDash val="solid"/>
        </a:ln>
        <a:scene3d>
          <a:camera prst="orthographicFront"/>
          <a:lightRig rig="threePt" dir="t"/>
        </a:scene3d>
        <a:sp3d>
          <a:bevelT w="25400"/>
        </a:sp3d>
      </xdr:spPr>
      <xdr:style>
        <a:lnRef idx="1">
          <a:schemeClr val="accent3"/>
        </a:lnRef>
        <a:fillRef idx="0">
          <a:schemeClr val="accent3"/>
        </a:fillRef>
        <a:effectRef idx="0">
          <a:schemeClr val="accent3"/>
        </a:effectRef>
        <a:fontRef idx="minor">
          <a:schemeClr val="tx1"/>
        </a:fontRef>
      </xdr:style>
    </xdr:cxnSp>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257175</xdr:colOff>
      <xdr:row>65</xdr:row>
      <xdr:rowOff>85725</xdr:rowOff>
    </xdr:from>
    <xdr:to>
      <xdr:col>2</xdr:col>
      <xdr:colOff>209550</xdr:colOff>
      <xdr:row>67</xdr:row>
      <xdr:rowOff>70065</xdr:rowOff>
    </xdr:to>
    <xdr:pic>
      <xdr:nvPicPr>
        <xdr:cNvPr id="12" name="Picture 5" descr="Анкерный болт."/>
        <xdr:cNvPicPr>
          <a:picLocks noChangeAspect="1" noChangeArrowheads="1"/>
        </xdr:cNvPicPr>
      </xdr:nvPicPr>
      <xdr:blipFill>
        <a:blip xmlns:r="http://schemas.openxmlformats.org/officeDocument/2006/relationships" r:embed="rId1" cstate="email"/>
        <a:srcRect/>
        <a:stretch>
          <a:fillRect/>
        </a:stretch>
      </xdr:blipFill>
      <xdr:spPr bwMode="auto">
        <a:xfrm>
          <a:off x="866775" y="8277225"/>
          <a:ext cx="485775" cy="403440"/>
        </a:xfrm>
        <a:prstGeom prst="rect">
          <a:avLst/>
        </a:prstGeom>
        <a:noFill/>
      </xdr:spPr>
    </xdr:pic>
    <xdr:clientData/>
  </xdr:twoCellAnchor>
  <xdr:twoCellAnchor editAs="oneCell">
    <xdr:from>
      <xdr:col>0</xdr:col>
      <xdr:colOff>295275</xdr:colOff>
      <xdr:row>15</xdr:row>
      <xdr:rowOff>77903</xdr:rowOff>
    </xdr:from>
    <xdr:to>
      <xdr:col>3</xdr:col>
      <xdr:colOff>353635</xdr:colOff>
      <xdr:row>21</xdr:row>
      <xdr:rowOff>141170</xdr:rowOff>
    </xdr:to>
    <xdr:pic>
      <xdr:nvPicPr>
        <xdr:cNvPr id="17" name="Рисунок 16"/>
        <xdr:cNvPicPr>
          <a:picLocks noChangeAspect="1" noChangeArrowheads="1"/>
        </xdr:cNvPicPr>
      </xdr:nvPicPr>
      <xdr:blipFill>
        <a:blip xmlns:r="http://schemas.openxmlformats.org/officeDocument/2006/relationships" r:embed="rId2" cstate="print"/>
        <a:stretch>
          <a:fillRect/>
        </a:stretch>
      </xdr:blipFill>
      <xdr:spPr bwMode="auto">
        <a:xfrm>
          <a:off x="295275" y="2611553"/>
          <a:ext cx="1668085" cy="1320567"/>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editAs="oneCell">
    <xdr:from>
      <xdr:col>0</xdr:col>
      <xdr:colOff>295275</xdr:colOff>
      <xdr:row>23</xdr:row>
      <xdr:rowOff>182158</xdr:rowOff>
    </xdr:from>
    <xdr:to>
      <xdr:col>3</xdr:col>
      <xdr:colOff>353635</xdr:colOff>
      <xdr:row>29</xdr:row>
      <xdr:rowOff>36914</xdr:rowOff>
    </xdr:to>
    <xdr:pic>
      <xdr:nvPicPr>
        <xdr:cNvPr id="11" name="Рисунок 10"/>
        <xdr:cNvPicPr>
          <a:picLocks noChangeAspect="1" noChangeArrowheads="1"/>
        </xdr:cNvPicPr>
      </xdr:nvPicPr>
      <xdr:blipFill>
        <a:blip xmlns:r="http://schemas.openxmlformats.org/officeDocument/2006/relationships" r:embed="rId3" cstate="print"/>
        <a:stretch>
          <a:fillRect/>
        </a:stretch>
      </xdr:blipFill>
      <xdr:spPr bwMode="auto">
        <a:xfrm>
          <a:off x="295275" y="4392208"/>
          <a:ext cx="1668085" cy="1112056"/>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editAs="oneCell">
    <xdr:from>
      <xdr:col>0</xdr:col>
      <xdr:colOff>295275</xdr:colOff>
      <xdr:row>31</xdr:row>
      <xdr:rowOff>166180</xdr:rowOff>
    </xdr:from>
    <xdr:to>
      <xdr:col>3</xdr:col>
      <xdr:colOff>353635</xdr:colOff>
      <xdr:row>37</xdr:row>
      <xdr:rowOff>52892</xdr:rowOff>
    </xdr:to>
    <xdr:pic>
      <xdr:nvPicPr>
        <xdr:cNvPr id="18" name="Рисунок 17"/>
        <xdr:cNvPicPr>
          <a:picLocks noChangeAspect="1" noChangeArrowheads="1"/>
        </xdr:cNvPicPr>
      </xdr:nvPicPr>
      <xdr:blipFill>
        <a:blip xmlns:r="http://schemas.openxmlformats.org/officeDocument/2006/relationships" r:embed="rId4" cstate="print"/>
        <a:stretch>
          <a:fillRect/>
        </a:stretch>
      </xdr:blipFill>
      <xdr:spPr bwMode="auto">
        <a:xfrm>
          <a:off x="295275" y="6052630"/>
          <a:ext cx="1668085" cy="1144012"/>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editAs="oneCell">
    <xdr:from>
      <xdr:col>0</xdr:col>
      <xdr:colOff>66675</xdr:colOff>
      <xdr:row>46</xdr:row>
      <xdr:rowOff>186319</xdr:rowOff>
    </xdr:from>
    <xdr:to>
      <xdr:col>3</xdr:col>
      <xdr:colOff>125035</xdr:colOff>
      <xdr:row>54</xdr:row>
      <xdr:rowOff>32753</xdr:rowOff>
    </xdr:to>
    <xdr:pic>
      <xdr:nvPicPr>
        <xdr:cNvPr id="19" name="Рисунок 18"/>
        <xdr:cNvPicPr>
          <a:picLocks noChangeAspect="1" noChangeArrowheads="1"/>
        </xdr:cNvPicPr>
      </xdr:nvPicPr>
      <xdr:blipFill>
        <a:blip xmlns:r="http://schemas.openxmlformats.org/officeDocument/2006/relationships" r:embed="rId5" cstate="print"/>
        <a:stretch>
          <a:fillRect/>
        </a:stretch>
      </xdr:blipFill>
      <xdr:spPr bwMode="auto">
        <a:xfrm>
          <a:off x="66675" y="9216019"/>
          <a:ext cx="1668085" cy="1637134"/>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editAs="oneCell">
    <xdr:from>
      <xdr:col>0</xdr:col>
      <xdr:colOff>381000</xdr:colOff>
      <xdr:row>38</xdr:row>
      <xdr:rowOff>106542</xdr:rowOff>
    </xdr:from>
    <xdr:to>
      <xdr:col>3</xdr:col>
      <xdr:colOff>439360</xdr:colOff>
      <xdr:row>45</xdr:row>
      <xdr:rowOff>55380</xdr:rowOff>
    </xdr:to>
    <xdr:pic>
      <xdr:nvPicPr>
        <xdr:cNvPr id="20" name="Рисунок 19"/>
        <xdr:cNvPicPr>
          <a:picLocks noChangeAspect="1" noChangeArrowheads="1"/>
        </xdr:cNvPicPr>
      </xdr:nvPicPr>
      <xdr:blipFill>
        <a:blip xmlns:r="http://schemas.openxmlformats.org/officeDocument/2006/relationships" r:embed="rId6" cstate="print"/>
        <a:stretch>
          <a:fillRect/>
        </a:stretch>
      </xdr:blipFill>
      <xdr:spPr bwMode="auto">
        <a:xfrm>
          <a:off x="381000" y="7459842"/>
          <a:ext cx="1668085" cy="1415688"/>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editAs="oneCell">
    <xdr:from>
      <xdr:col>0</xdr:col>
      <xdr:colOff>313327</xdr:colOff>
      <xdr:row>54</xdr:row>
      <xdr:rowOff>123824</xdr:rowOff>
    </xdr:from>
    <xdr:to>
      <xdr:col>3</xdr:col>
      <xdr:colOff>335582</xdr:colOff>
      <xdr:row>62</xdr:row>
      <xdr:rowOff>95249</xdr:rowOff>
    </xdr:to>
    <xdr:pic>
      <xdr:nvPicPr>
        <xdr:cNvPr id="23" name="Рисунок 22"/>
        <xdr:cNvPicPr>
          <a:picLocks noChangeAspect="1" noChangeArrowheads="1"/>
        </xdr:cNvPicPr>
      </xdr:nvPicPr>
      <xdr:blipFill>
        <a:blip xmlns:r="http://schemas.openxmlformats.org/officeDocument/2006/relationships" r:embed="rId7" cstate="print"/>
        <a:stretch>
          <a:fillRect/>
        </a:stretch>
      </xdr:blipFill>
      <xdr:spPr bwMode="auto">
        <a:xfrm>
          <a:off x="313327" y="10829924"/>
          <a:ext cx="1631980" cy="1647825"/>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3</xdr:col>
      <xdr:colOff>409575</xdr:colOff>
      <xdr:row>4</xdr:row>
      <xdr:rowOff>63211</xdr:rowOff>
    </xdr:to>
    <xdr:pic>
      <xdr:nvPicPr>
        <xdr:cNvPr id="28" name="Рисунок 27"/>
        <xdr:cNvPicPr>
          <a:picLocks noChangeAspect="1"/>
        </xdr:cNvPicPr>
      </xdr:nvPicPr>
      <xdr:blipFill>
        <a:blip xmlns:r="http://schemas.openxmlformats.org/officeDocument/2006/relationships" r:embed="rId8" cstate="print"/>
        <a:stretch>
          <a:fillRect/>
        </a:stretch>
      </xdr:blipFill>
      <xdr:spPr>
        <a:xfrm>
          <a:off x="466725" y="0"/>
          <a:ext cx="1552575" cy="1034761"/>
        </a:xfrm>
        <a:prstGeom prst="rect">
          <a:avLst/>
        </a:prstGeom>
      </xdr:spPr>
    </xdr:pic>
    <xdr:clientData/>
  </xdr:twoCellAnchor>
  <xdr:twoCellAnchor>
    <xdr:from>
      <xdr:col>8</xdr:col>
      <xdr:colOff>485775</xdr:colOff>
      <xdr:row>6</xdr:row>
      <xdr:rowOff>104775</xdr:rowOff>
    </xdr:from>
    <xdr:to>
      <xdr:col>10</xdr:col>
      <xdr:colOff>802172</xdr:colOff>
      <xdr:row>7</xdr:row>
      <xdr:rowOff>189672</xdr:rowOff>
    </xdr:to>
    <xdr:grpSp>
      <xdr:nvGrpSpPr>
        <xdr:cNvPr id="31" name="Отчет" descr="&quot;&quot;">
          <a:hlinkClick xmlns:r="http://schemas.openxmlformats.org/officeDocument/2006/relationships" r:id="rId9"/>
        </xdr:cNvPr>
        <xdr:cNvGrpSpPr/>
      </xdr:nvGrpSpPr>
      <xdr:grpSpPr>
        <a:xfrm>
          <a:off x="7143750" y="1495425"/>
          <a:ext cx="1535597" cy="294447"/>
          <a:chOff x="7134225" y="424413"/>
          <a:chExt cx="699446" cy="180243"/>
        </a:xfrm>
      </xdr:grpSpPr>
      <xdr:sp macro="" textlink="">
        <xdr:nvSpPr>
          <xdr:cNvPr id="32" name="Полилиния 6"/>
          <xdr:cNvSpPr>
            <a:spLocks/>
          </xdr:cNvSpPr>
        </xdr:nvSpPr>
        <xdr:spPr bwMode="auto">
          <a:xfrm rot="10800000">
            <a:off x="7134225" y="457200"/>
            <a:ext cx="67655" cy="133350"/>
          </a:xfrm>
          <a:custGeom>
            <a:avLst/>
            <a:gdLst>
              <a:gd name="T0" fmla="*/ 0 w 1633"/>
              <a:gd name="T1" fmla="*/ 0 h 3029"/>
              <a:gd name="T2" fmla="*/ 759 w 1633"/>
              <a:gd name="T3" fmla="*/ 0 h 3029"/>
              <a:gd name="T4" fmla="*/ 1633 w 1633"/>
              <a:gd name="T5" fmla="*/ 1514 h 3029"/>
              <a:gd name="T6" fmla="*/ 759 w 1633"/>
              <a:gd name="T7" fmla="*/ 3029 h 3029"/>
              <a:gd name="T8" fmla="*/ 5 w 1633"/>
              <a:gd name="T9" fmla="*/ 3029 h 3029"/>
              <a:gd name="T10" fmla="*/ 884 w 1633"/>
              <a:gd name="T11" fmla="*/ 1514 h 3029"/>
              <a:gd name="T12" fmla="*/ 0 w 1633"/>
              <a:gd name="T13" fmla="*/ 0 h 3029"/>
            </a:gdLst>
            <a:ahLst/>
            <a:cxnLst>
              <a:cxn ang="0">
                <a:pos x="T0" y="T1"/>
              </a:cxn>
              <a:cxn ang="0">
                <a:pos x="T2" y="T3"/>
              </a:cxn>
              <a:cxn ang="0">
                <a:pos x="T4" y="T5"/>
              </a:cxn>
              <a:cxn ang="0">
                <a:pos x="T6" y="T7"/>
              </a:cxn>
              <a:cxn ang="0">
                <a:pos x="T8" y="T9"/>
              </a:cxn>
              <a:cxn ang="0">
                <a:pos x="T10" y="T11"/>
              </a:cxn>
              <a:cxn ang="0">
                <a:pos x="T12" y="T13"/>
              </a:cxn>
            </a:cxnLst>
            <a:rect l="0" t="0" r="r" b="b"/>
            <a:pathLst>
              <a:path w="1633" h="3029">
                <a:moveTo>
                  <a:pt x="0" y="0"/>
                </a:moveTo>
                <a:lnTo>
                  <a:pt x="759" y="0"/>
                </a:lnTo>
                <a:lnTo>
                  <a:pt x="1633" y="1514"/>
                </a:lnTo>
                <a:lnTo>
                  <a:pt x="759" y="3029"/>
                </a:lnTo>
                <a:lnTo>
                  <a:pt x="5" y="3029"/>
                </a:lnTo>
                <a:lnTo>
                  <a:pt x="884" y="1514"/>
                </a:lnTo>
                <a:lnTo>
                  <a:pt x="0" y="0"/>
                </a:lnTo>
                <a:close/>
              </a:path>
            </a:pathLst>
          </a:custGeom>
          <a:solidFill>
            <a:schemeClr val="bg1">
              <a:lumMod val="50000"/>
            </a:schemeClr>
          </a:solidFill>
          <a:ln w="0">
            <a:noFill/>
            <a:prstDash val="solid"/>
            <a:round/>
            <a:headEnd/>
            <a:tailEnd/>
          </a:ln>
        </xdr:spPr>
      </xdr:sp>
      <xdr:sp macro="" textlink="">
        <xdr:nvSpPr>
          <xdr:cNvPr id="33" name="Полилиния 7"/>
          <xdr:cNvSpPr>
            <a:spLocks/>
          </xdr:cNvSpPr>
        </xdr:nvSpPr>
        <xdr:spPr bwMode="auto">
          <a:xfrm rot="10800000">
            <a:off x="7192215" y="457200"/>
            <a:ext cx="67655" cy="133350"/>
          </a:xfrm>
          <a:custGeom>
            <a:avLst/>
            <a:gdLst>
              <a:gd name="T0" fmla="*/ 0 w 1633"/>
              <a:gd name="T1" fmla="*/ 0 h 3029"/>
              <a:gd name="T2" fmla="*/ 759 w 1633"/>
              <a:gd name="T3" fmla="*/ 0 h 3029"/>
              <a:gd name="T4" fmla="*/ 1633 w 1633"/>
              <a:gd name="T5" fmla="*/ 1514 h 3029"/>
              <a:gd name="T6" fmla="*/ 759 w 1633"/>
              <a:gd name="T7" fmla="*/ 3029 h 3029"/>
              <a:gd name="T8" fmla="*/ 5 w 1633"/>
              <a:gd name="T9" fmla="*/ 3029 h 3029"/>
              <a:gd name="T10" fmla="*/ 884 w 1633"/>
              <a:gd name="T11" fmla="*/ 1514 h 3029"/>
              <a:gd name="T12" fmla="*/ 0 w 1633"/>
              <a:gd name="T13" fmla="*/ 0 h 3029"/>
            </a:gdLst>
            <a:ahLst/>
            <a:cxnLst>
              <a:cxn ang="0">
                <a:pos x="T0" y="T1"/>
              </a:cxn>
              <a:cxn ang="0">
                <a:pos x="T2" y="T3"/>
              </a:cxn>
              <a:cxn ang="0">
                <a:pos x="T4" y="T5"/>
              </a:cxn>
              <a:cxn ang="0">
                <a:pos x="T6" y="T7"/>
              </a:cxn>
              <a:cxn ang="0">
                <a:pos x="T8" y="T9"/>
              </a:cxn>
              <a:cxn ang="0">
                <a:pos x="T10" y="T11"/>
              </a:cxn>
              <a:cxn ang="0">
                <a:pos x="T12" y="T13"/>
              </a:cxn>
            </a:cxnLst>
            <a:rect l="0" t="0" r="r" b="b"/>
            <a:pathLst>
              <a:path w="1633" h="3029">
                <a:moveTo>
                  <a:pt x="0" y="0"/>
                </a:moveTo>
                <a:lnTo>
                  <a:pt x="759" y="0"/>
                </a:lnTo>
                <a:lnTo>
                  <a:pt x="1633" y="1514"/>
                </a:lnTo>
                <a:lnTo>
                  <a:pt x="759" y="3029"/>
                </a:lnTo>
                <a:lnTo>
                  <a:pt x="5" y="3029"/>
                </a:lnTo>
                <a:lnTo>
                  <a:pt x="884" y="1514"/>
                </a:lnTo>
                <a:lnTo>
                  <a:pt x="0" y="0"/>
                </a:lnTo>
                <a:close/>
              </a:path>
            </a:pathLst>
          </a:custGeom>
          <a:solidFill>
            <a:schemeClr val="accent3">
              <a:lumMod val="40000"/>
              <a:lumOff val="60000"/>
            </a:schemeClr>
          </a:solidFill>
          <a:ln w="0">
            <a:noFill/>
            <a:prstDash val="solid"/>
            <a:round/>
            <a:headEnd/>
            <a:tailEnd/>
          </a:ln>
        </xdr:spPr>
      </xdr:sp>
      <xdr:sp macro="" textlink="">
        <xdr:nvSpPr>
          <xdr:cNvPr id="34" name="Надпись 11"/>
          <xdr:cNvSpPr txBox="1"/>
        </xdr:nvSpPr>
        <xdr:spPr>
          <a:xfrm>
            <a:off x="7224311" y="424413"/>
            <a:ext cx="609360" cy="1802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l"/>
            <a:r>
              <a:rPr lang="en-US" sz="1200">
                <a:ln>
                  <a:noFill/>
                </a:ln>
                <a:solidFill>
                  <a:schemeClr val="bg1">
                    <a:lumMod val="50000"/>
                  </a:schemeClr>
                </a:solidFill>
                <a:latin typeface="+mn-lt"/>
              </a:rPr>
              <a:t> </a:t>
            </a:r>
            <a:r>
              <a:rPr lang="ru-RU" sz="1200">
                <a:ln>
                  <a:noFill/>
                </a:ln>
                <a:solidFill>
                  <a:schemeClr val="bg1">
                    <a:lumMod val="50000"/>
                  </a:schemeClr>
                </a:solidFill>
                <a:latin typeface="+mn-lt"/>
              </a:rPr>
              <a:t>В главное меню...</a:t>
            </a:r>
            <a:endParaRPr lang="en-US" sz="1200" b="1" spc="-100" baseline="0">
              <a:ln>
                <a:noFill/>
              </a:ln>
              <a:solidFill>
                <a:schemeClr val="bg1">
                  <a:lumMod val="50000"/>
                </a:schemeClr>
              </a:solidFill>
              <a:latin typeface="DokChampa" pitchFamily="34" charset="-34"/>
              <a:cs typeface="DokChampa" pitchFamily="34" charset="-34"/>
            </a:endParaRPr>
          </a:p>
        </xdr:txBody>
      </xdr:sp>
    </xdr:grpSp>
    <xdr:clientData fPrintsWithSheet="0"/>
  </xdr:twoCellAnchor>
  <xdr:twoCellAnchor>
    <xdr:from>
      <xdr:col>0</xdr:col>
      <xdr:colOff>0</xdr:colOff>
      <xdr:row>5</xdr:row>
      <xdr:rowOff>171450</xdr:rowOff>
    </xdr:from>
    <xdr:to>
      <xdr:col>10</xdr:col>
      <xdr:colOff>819150</xdr:colOff>
      <xdr:row>5</xdr:row>
      <xdr:rowOff>180975</xdr:rowOff>
    </xdr:to>
    <xdr:cxnSp macro="">
      <xdr:nvCxnSpPr>
        <xdr:cNvPr id="37" name="Прямая соединительная линия 36"/>
        <xdr:cNvCxnSpPr/>
      </xdr:nvCxnSpPr>
      <xdr:spPr>
        <a:xfrm>
          <a:off x="0" y="1362075"/>
          <a:ext cx="8696325" cy="9525"/>
        </a:xfrm>
        <a:prstGeom prst="line">
          <a:avLst/>
        </a:prstGeom>
        <a:ln w="22225" cap="flat" cmpd="thickThin">
          <a:solidFill>
            <a:schemeClr val="tx1">
              <a:lumMod val="50000"/>
              <a:lumOff val="50000"/>
            </a:schemeClr>
          </a:solidFill>
          <a:prstDash val="solid"/>
        </a:ln>
        <a:scene3d>
          <a:camera prst="orthographicFront"/>
          <a:lightRig rig="threePt" dir="t"/>
        </a:scene3d>
        <a:sp3d>
          <a:bevelT w="25400"/>
        </a:sp3d>
      </xdr:spPr>
      <xdr:style>
        <a:lnRef idx="1">
          <a:schemeClr val="accent3"/>
        </a:lnRef>
        <a:fillRef idx="0">
          <a:schemeClr val="accent3"/>
        </a:fillRef>
        <a:effectRef idx="0">
          <a:schemeClr val="accent3"/>
        </a:effectRef>
        <a:fontRef idx="minor">
          <a:schemeClr val="tx1"/>
        </a:fontRef>
      </xdr:style>
    </xdr:cxnSp>
    <xdr:clientData/>
  </xdr:twoCellAnchor>
</xdr:wsDr>
</file>

<file path=xl/drawings/drawing24.xml><?xml version="1.0" encoding="utf-8"?>
<xdr:wsDr xmlns:xdr="http://schemas.openxmlformats.org/drawingml/2006/spreadsheetDrawing" xmlns:a="http://schemas.openxmlformats.org/drawingml/2006/main">
  <xdr:twoCellAnchor editAs="oneCell">
    <xdr:from>
      <xdr:col>4</xdr:col>
      <xdr:colOff>390526</xdr:colOff>
      <xdr:row>14</xdr:row>
      <xdr:rowOff>133350</xdr:rowOff>
    </xdr:from>
    <xdr:to>
      <xdr:col>4</xdr:col>
      <xdr:colOff>1027529</xdr:colOff>
      <xdr:row>15</xdr:row>
      <xdr:rowOff>57150</xdr:rowOff>
    </xdr:to>
    <xdr:pic>
      <xdr:nvPicPr>
        <xdr:cNvPr id="2" name="Рисунок 1"/>
        <xdr:cNvPicPr>
          <a:picLocks noChangeAspect="1"/>
        </xdr:cNvPicPr>
      </xdr:nvPicPr>
      <xdr:blipFill>
        <a:blip xmlns:r="http://schemas.openxmlformats.org/officeDocument/2006/relationships" r:embed="rId1" cstate="email">
          <a:extLst>
            <a:ext uri="{28A0092B-C50C-407E-A947-70E740481C1C}">
              <a14:useLocalDpi xmlns="" xmlns:a14="http://schemas.microsoft.com/office/drawing/2010/main"/>
            </a:ext>
          </a:extLst>
        </a:blip>
        <a:stretch>
          <a:fillRect/>
        </a:stretch>
      </xdr:blipFill>
      <xdr:spPr>
        <a:xfrm>
          <a:off x="5953126" y="2466975"/>
          <a:ext cx="637003" cy="2200275"/>
        </a:xfrm>
        <a:prstGeom prst="rect">
          <a:avLst/>
        </a:prstGeom>
      </xdr:spPr>
    </xdr:pic>
    <xdr:clientData/>
  </xdr:twoCellAnchor>
  <xdr:twoCellAnchor editAs="oneCell">
    <xdr:from>
      <xdr:col>5</xdr:col>
      <xdr:colOff>552451</xdr:colOff>
      <xdr:row>14</xdr:row>
      <xdr:rowOff>123826</xdr:rowOff>
    </xdr:from>
    <xdr:to>
      <xdr:col>5</xdr:col>
      <xdr:colOff>849631</xdr:colOff>
      <xdr:row>15</xdr:row>
      <xdr:rowOff>76201</xdr:rowOff>
    </xdr:to>
    <xdr:pic>
      <xdr:nvPicPr>
        <xdr:cNvPr id="3" name="Рисунок 2"/>
        <xdr:cNvPicPr>
          <a:picLocks noChangeAspect="1"/>
        </xdr:cNvPicPr>
      </xdr:nvPicPr>
      <xdr:blipFill>
        <a:blip xmlns:r="http://schemas.openxmlformats.org/officeDocument/2006/relationships" r:embed="rId2" cstate="email">
          <a:extLst>
            <a:ext uri="{28A0092B-C50C-407E-A947-70E740481C1C}">
              <a14:useLocalDpi xmlns="" xmlns:a14="http://schemas.microsoft.com/office/drawing/2010/main"/>
            </a:ext>
          </a:extLst>
        </a:blip>
        <a:stretch>
          <a:fillRect/>
        </a:stretch>
      </xdr:blipFill>
      <xdr:spPr>
        <a:xfrm>
          <a:off x="7505701" y="2457451"/>
          <a:ext cx="297180" cy="2228850"/>
        </a:xfrm>
        <a:prstGeom prst="rect">
          <a:avLst/>
        </a:prstGeom>
      </xdr:spPr>
    </xdr:pic>
    <xdr:clientData/>
  </xdr:twoCellAnchor>
  <xdr:twoCellAnchor editAs="oneCell">
    <xdr:from>
      <xdr:col>1</xdr:col>
      <xdr:colOff>407624</xdr:colOff>
      <xdr:row>14</xdr:row>
      <xdr:rowOff>90239</xdr:rowOff>
    </xdr:from>
    <xdr:to>
      <xdr:col>2</xdr:col>
      <xdr:colOff>38100</xdr:colOff>
      <xdr:row>14</xdr:row>
      <xdr:rowOff>2151778</xdr:rowOff>
    </xdr:to>
    <xdr:pic>
      <xdr:nvPicPr>
        <xdr:cNvPr id="4" name="Рисунок 3"/>
        <xdr:cNvPicPr>
          <a:picLocks noChangeAspect="1"/>
        </xdr:cNvPicPr>
      </xdr:nvPicPr>
      <xdr:blipFill>
        <a:blip xmlns:r="http://schemas.openxmlformats.org/officeDocument/2006/relationships" r:embed="rId3" cstate="email">
          <a:extLst>
            <a:ext uri="{28A0092B-C50C-407E-A947-70E740481C1C}">
              <a14:useLocalDpi xmlns="" xmlns:a14="http://schemas.microsoft.com/office/drawing/2010/main"/>
            </a:ext>
          </a:extLst>
        </a:blip>
        <a:stretch>
          <a:fillRect/>
        </a:stretch>
      </xdr:blipFill>
      <xdr:spPr>
        <a:xfrm>
          <a:off x="1798274" y="2423864"/>
          <a:ext cx="582976" cy="2061539"/>
        </a:xfrm>
        <a:prstGeom prst="rect">
          <a:avLst/>
        </a:prstGeom>
      </xdr:spPr>
    </xdr:pic>
    <xdr:clientData/>
  </xdr:twoCellAnchor>
  <xdr:twoCellAnchor editAs="oneCell">
    <xdr:from>
      <xdr:col>2</xdr:col>
      <xdr:colOff>312373</xdr:colOff>
      <xdr:row>14</xdr:row>
      <xdr:rowOff>60112</xdr:rowOff>
    </xdr:from>
    <xdr:to>
      <xdr:col>2</xdr:col>
      <xdr:colOff>1143000</xdr:colOff>
      <xdr:row>14</xdr:row>
      <xdr:rowOff>2247900</xdr:rowOff>
    </xdr:to>
    <xdr:pic>
      <xdr:nvPicPr>
        <xdr:cNvPr id="5" name="Рисунок 4"/>
        <xdr:cNvPicPr>
          <a:picLocks noChangeAspect="1"/>
        </xdr:cNvPicPr>
      </xdr:nvPicPr>
      <xdr:blipFill>
        <a:blip xmlns:r="http://schemas.openxmlformats.org/officeDocument/2006/relationships" r:embed="rId4" cstate="email">
          <a:extLst>
            <a:ext uri="{28A0092B-C50C-407E-A947-70E740481C1C}">
              <a14:useLocalDpi xmlns="" xmlns:a14="http://schemas.microsoft.com/office/drawing/2010/main"/>
            </a:ext>
          </a:extLst>
        </a:blip>
        <a:stretch>
          <a:fillRect/>
        </a:stretch>
      </xdr:blipFill>
      <xdr:spPr>
        <a:xfrm>
          <a:off x="3093673" y="2393737"/>
          <a:ext cx="830627" cy="2187788"/>
        </a:xfrm>
        <a:prstGeom prst="rect">
          <a:avLst/>
        </a:prstGeom>
      </xdr:spPr>
    </xdr:pic>
    <xdr:clientData/>
  </xdr:twoCellAnchor>
  <xdr:twoCellAnchor editAs="oneCell">
    <xdr:from>
      <xdr:col>3</xdr:col>
      <xdr:colOff>580927</xdr:colOff>
      <xdr:row>14</xdr:row>
      <xdr:rowOff>114299</xdr:rowOff>
    </xdr:from>
    <xdr:to>
      <xdr:col>3</xdr:col>
      <xdr:colOff>889337</xdr:colOff>
      <xdr:row>15</xdr:row>
      <xdr:rowOff>47625</xdr:rowOff>
    </xdr:to>
    <xdr:pic>
      <xdr:nvPicPr>
        <xdr:cNvPr id="6" name="Рисунок 5"/>
        <xdr:cNvPicPr>
          <a:picLocks noChangeAspect="1"/>
        </xdr:cNvPicPr>
      </xdr:nvPicPr>
      <xdr:blipFill>
        <a:blip xmlns:r="http://schemas.openxmlformats.org/officeDocument/2006/relationships" r:embed="rId5" cstate="email">
          <a:extLst>
            <a:ext uri="{28A0092B-C50C-407E-A947-70E740481C1C}">
              <a14:useLocalDpi xmlns="" xmlns:a14="http://schemas.microsoft.com/office/drawing/2010/main"/>
            </a:ext>
          </a:extLst>
        </a:blip>
        <a:stretch>
          <a:fillRect/>
        </a:stretch>
      </xdr:blipFill>
      <xdr:spPr>
        <a:xfrm>
          <a:off x="4752877" y="2447924"/>
          <a:ext cx="308410" cy="2209801"/>
        </a:xfrm>
        <a:prstGeom prst="rect">
          <a:avLst/>
        </a:prstGeom>
      </xdr:spPr>
    </xdr:pic>
    <xdr:clientData/>
  </xdr:twoCellAnchor>
  <xdr:twoCellAnchor editAs="oneCell">
    <xdr:from>
      <xdr:col>0</xdr:col>
      <xdr:colOff>514351</xdr:colOff>
      <xdr:row>14</xdr:row>
      <xdr:rowOff>85725</xdr:rowOff>
    </xdr:from>
    <xdr:to>
      <xdr:col>0</xdr:col>
      <xdr:colOff>849859</xdr:colOff>
      <xdr:row>14</xdr:row>
      <xdr:rowOff>2162175</xdr:rowOff>
    </xdr:to>
    <xdr:pic>
      <xdr:nvPicPr>
        <xdr:cNvPr id="10" name="Рисунок 9"/>
        <xdr:cNvPicPr>
          <a:picLocks noChangeAspect="1"/>
        </xdr:cNvPicPr>
      </xdr:nvPicPr>
      <xdr:blipFill>
        <a:blip xmlns:r="http://schemas.openxmlformats.org/officeDocument/2006/relationships" r:embed="rId6" cstate="email">
          <a:extLst>
            <a:ext uri="{28A0092B-C50C-407E-A947-70E740481C1C}">
              <a14:useLocalDpi xmlns="" xmlns:a14="http://schemas.microsoft.com/office/drawing/2010/main"/>
            </a:ext>
          </a:extLst>
        </a:blip>
        <a:stretch>
          <a:fillRect/>
        </a:stretch>
      </xdr:blipFill>
      <xdr:spPr>
        <a:xfrm>
          <a:off x="514351" y="2419350"/>
          <a:ext cx="335508" cy="2076450"/>
        </a:xfrm>
        <a:prstGeom prst="rect">
          <a:avLst/>
        </a:prstGeom>
      </xdr:spPr>
    </xdr:pic>
    <xdr:clientData/>
  </xdr:twoCellAnchor>
  <xdr:twoCellAnchor editAs="oneCell">
    <xdr:from>
      <xdr:col>1</xdr:col>
      <xdr:colOff>371475</xdr:colOff>
      <xdr:row>19</xdr:row>
      <xdr:rowOff>158928</xdr:rowOff>
    </xdr:from>
    <xdr:to>
      <xdr:col>2</xdr:col>
      <xdr:colOff>95250</xdr:colOff>
      <xdr:row>20</xdr:row>
      <xdr:rowOff>2180423</xdr:rowOff>
    </xdr:to>
    <xdr:pic>
      <xdr:nvPicPr>
        <xdr:cNvPr id="11" name="Рисунок 10"/>
        <xdr:cNvPicPr>
          <a:picLocks noChangeAspect="1"/>
        </xdr:cNvPicPr>
      </xdr:nvPicPr>
      <xdr:blipFill>
        <a:blip xmlns:r="http://schemas.openxmlformats.org/officeDocument/2006/relationships" r:embed="rId7" cstate="email">
          <a:extLst>
            <a:ext uri="{28A0092B-C50C-407E-A947-70E740481C1C}">
              <a14:useLocalDpi xmlns="" xmlns:a14="http://schemas.microsoft.com/office/drawing/2010/main"/>
            </a:ext>
          </a:extLst>
        </a:blip>
        <a:stretch>
          <a:fillRect/>
        </a:stretch>
      </xdr:blipFill>
      <xdr:spPr>
        <a:xfrm>
          <a:off x="1762125" y="5502453"/>
          <a:ext cx="676275" cy="2231045"/>
        </a:xfrm>
        <a:prstGeom prst="rect">
          <a:avLst/>
        </a:prstGeom>
      </xdr:spPr>
    </xdr:pic>
    <xdr:clientData/>
  </xdr:twoCellAnchor>
  <xdr:twoCellAnchor editAs="oneCell">
    <xdr:from>
      <xdr:col>3</xdr:col>
      <xdr:colOff>333375</xdr:colOff>
      <xdr:row>19</xdr:row>
      <xdr:rowOff>57151</xdr:rowOff>
    </xdr:from>
    <xdr:to>
      <xdr:col>3</xdr:col>
      <xdr:colOff>1036026</xdr:colOff>
      <xdr:row>20</xdr:row>
      <xdr:rowOff>2324101</xdr:rowOff>
    </xdr:to>
    <xdr:pic>
      <xdr:nvPicPr>
        <xdr:cNvPr id="13" name="Рисунок 12"/>
        <xdr:cNvPicPr>
          <a:picLocks noChangeAspect="1"/>
        </xdr:cNvPicPr>
      </xdr:nvPicPr>
      <xdr:blipFill>
        <a:blip xmlns:r="http://schemas.openxmlformats.org/officeDocument/2006/relationships" r:embed="rId8" cstate="email">
          <a:extLst>
            <a:ext uri="{28A0092B-C50C-407E-A947-70E740481C1C}">
              <a14:useLocalDpi xmlns="" xmlns:a14="http://schemas.microsoft.com/office/drawing/2010/main"/>
            </a:ext>
          </a:extLst>
        </a:blip>
        <a:stretch>
          <a:fillRect/>
        </a:stretch>
      </xdr:blipFill>
      <xdr:spPr>
        <a:xfrm>
          <a:off x="4505325" y="5648326"/>
          <a:ext cx="702651" cy="2476500"/>
        </a:xfrm>
        <a:prstGeom prst="rect">
          <a:avLst/>
        </a:prstGeom>
      </xdr:spPr>
    </xdr:pic>
    <xdr:clientData/>
  </xdr:twoCellAnchor>
  <xdr:twoCellAnchor editAs="oneCell">
    <xdr:from>
      <xdr:col>0</xdr:col>
      <xdr:colOff>514351</xdr:colOff>
      <xdr:row>19</xdr:row>
      <xdr:rowOff>142875</xdr:rowOff>
    </xdr:from>
    <xdr:to>
      <xdr:col>0</xdr:col>
      <xdr:colOff>889265</xdr:colOff>
      <xdr:row>20</xdr:row>
      <xdr:rowOff>2162175</xdr:rowOff>
    </xdr:to>
    <xdr:pic>
      <xdr:nvPicPr>
        <xdr:cNvPr id="14" name="Рисунок 13"/>
        <xdr:cNvPicPr>
          <a:picLocks noChangeAspect="1"/>
        </xdr:cNvPicPr>
      </xdr:nvPicPr>
      <xdr:blipFill>
        <a:blip xmlns:r="http://schemas.openxmlformats.org/officeDocument/2006/relationships" r:embed="rId9" cstate="email">
          <a:extLst>
            <a:ext uri="{28A0092B-C50C-407E-A947-70E740481C1C}">
              <a14:useLocalDpi xmlns="" xmlns:a14="http://schemas.microsoft.com/office/drawing/2010/main"/>
            </a:ext>
          </a:extLst>
        </a:blip>
        <a:stretch>
          <a:fillRect/>
        </a:stretch>
      </xdr:blipFill>
      <xdr:spPr>
        <a:xfrm>
          <a:off x="514351" y="5486400"/>
          <a:ext cx="374914" cy="2228850"/>
        </a:xfrm>
        <a:prstGeom prst="rect">
          <a:avLst/>
        </a:prstGeom>
      </xdr:spPr>
    </xdr:pic>
    <xdr:clientData/>
  </xdr:twoCellAnchor>
  <xdr:twoCellAnchor editAs="oneCell">
    <xdr:from>
      <xdr:col>2</xdr:col>
      <xdr:colOff>533400</xdr:colOff>
      <xdr:row>19</xdr:row>
      <xdr:rowOff>60217</xdr:rowOff>
    </xdr:from>
    <xdr:to>
      <xdr:col>2</xdr:col>
      <xdr:colOff>914400</xdr:colOff>
      <xdr:row>20</xdr:row>
      <xdr:rowOff>2256613</xdr:rowOff>
    </xdr:to>
    <xdr:pic>
      <xdr:nvPicPr>
        <xdr:cNvPr id="15" name="Рисунок 14"/>
        <xdr:cNvPicPr>
          <a:picLocks noChangeAspect="1"/>
        </xdr:cNvPicPr>
      </xdr:nvPicPr>
      <xdr:blipFill>
        <a:blip xmlns:r="http://schemas.openxmlformats.org/officeDocument/2006/relationships" r:embed="rId10" cstate="email">
          <a:extLst>
            <a:ext uri="{28A0092B-C50C-407E-A947-70E740481C1C}">
              <a14:useLocalDpi xmlns="" xmlns:a14="http://schemas.microsoft.com/office/drawing/2010/main"/>
            </a:ext>
          </a:extLst>
        </a:blip>
        <a:stretch>
          <a:fillRect/>
        </a:stretch>
      </xdr:blipFill>
      <xdr:spPr>
        <a:xfrm>
          <a:off x="3314700" y="5651392"/>
          <a:ext cx="381000" cy="2405946"/>
        </a:xfrm>
        <a:prstGeom prst="rect">
          <a:avLst/>
        </a:prstGeom>
      </xdr:spPr>
    </xdr:pic>
    <xdr:clientData/>
  </xdr:twoCellAnchor>
  <xdr:twoCellAnchor editAs="oneCell">
    <xdr:from>
      <xdr:col>5</xdr:col>
      <xdr:colOff>476249</xdr:colOff>
      <xdr:row>19</xdr:row>
      <xdr:rowOff>66674</xdr:rowOff>
    </xdr:from>
    <xdr:to>
      <xdr:col>5</xdr:col>
      <xdr:colOff>981074</xdr:colOff>
      <xdr:row>21</xdr:row>
      <xdr:rowOff>47624</xdr:rowOff>
    </xdr:to>
    <xdr:pic>
      <xdr:nvPicPr>
        <xdr:cNvPr id="16" name="Рисунок 15"/>
        <xdr:cNvPicPr>
          <a:picLocks noChangeAspect="1"/>
        </xdr:cNvPicPr>
      </xdr:nvPicPr>
      <xdr:blipFill>
        <a:blip xmlns:r="http://schemas.openxmlformats.org/officeDocument/2006/relationships" r:embed="rId11" cstate="print">
          <a:extLst>
            <a:ext uri="{28A0092B-C50C-407E-A947-70E740481C1C}">
              <a14:useLocalDpi xmlns="" xmlns:a14="http://schemas.microsoft.com/office/drawing/2010/main" val="0"/>
            </a:ext>
          </a:extLst>
        </a:blip>
        <a:stretch>
          <a:fillRect/>
        </a:stretch>
      </xdr:blipFill>
      <xdr:spPr>
        <a:xfrm>
          <a:off x="7429499" y="5657849"/>
          <a:ext cx="504825" cy="2524125"/>
        </a:xfrm>
        <a:prstGeom prst="rect">
          <a:avLst/>
        </a:prstGeom>
      </xdr:spPr>
    </xdr:pic>
    <xdr:clientData/>
  </xdr:twoCellAnchor>
  <xdr:twoCellAnchor editAs="oneCell">
    <xdr:from>
      <xdr:col>4</xdr:col>
      <xdr:colOff>352425</xdr:colOff>
      <xdr:row>19</xdr:row>
      <xdr:rowOff>38100</xdr:rowOff>
    </xdr:from>
    <xdr:to>
      <xdr:col>4</xdr:col>
      <xdr:colOff>1020382</xdr:colOff>
      <xdr:row>21</xdr:row>
      <xdr:rowOff>47625</xdr:rowOff>
    </xdr:to>
    <xdr:pic>
      <xdr:nvPicPr>
        <xdr:cNvPr id="17" name="Рисунок 16"/>
        <xdr:cNvPicPr>
          <a:picLocks noChangeAspect="1"/>
        </xdr:cNvPicPr>
      </xdr:nvPicPr>
      <xdr:blipFill>
        <a:blip xmlns:r="http://schemas.openxmlformats.org/officeDocument/2006/relationships" r:embed="rId12" cstate="print">
          <a:extLst>
            <a:ext uri="{28A0092B-C50C-407E-A947-70E740481C1C}">
              <a14:useLocalDpi xmlns="" xmlns:a14="http://schemas.microsoft.com/office/drawing/2010/main" val="0"/>
            </a:ext>
          </a:extLst>
        </a:blip>
        <a:stretch>
          <a:fillRect/>
        </a:stretch>
      </xdr:blipFill>
      <xdr:spPr>
        <a:xfrm>
          <a:off x="5915025" y="5629275"/>
          <a:ext cx="667957" cy="2552700"/>
        </a:xfrm>
        <a:prstGeom prst="rect">
          <a:avLst/>
        </a:prstGeom>
      </xdr:spPr>
    </xdr:pic>
    <xdr:clientData/>
  </xdr:twoCellAnchor>
  <xdr:twoCellAnchor editAs="oneCell">
    <xdr:from>
      <xdr:col>0</xdr:col>
      <xdr:colOff>390526</xdr:colOff>
      <xdr:row>0</xdr:row>
      <xdr:rowOff>47625</xdr:rowOff>
    </xdr:from>
    <xdr:to>
      <xdr:col>1</xdr:col>
      <xdr:colOff>571500</xdr:colOff>
      <xdr:row>4</xdr:row>
      <xdr:rowOff>15586</xdr:rowOff>
    </xdr:to>
    <xdr:pic>
      <xdr:nvPicPr>
        <xdr:cNvPr id="30" name="Рисунок 29"/>
        <xdr:cNvPicPr>
          <a:picLocks noChangeAspect="1"/>
        </xdr:cNvPicPr>
      </xdr:nvPicPr>
      <xdr:blipFill>
        <a:blip xmlns:r="http://schemas.openxmlformats.org/officeDocument/2006/relationships" r:embed="rId13" cstate="print"/>
        <a:stretch>
          <a:fillRect/>
        </a:stretch>
      </xdr:blipFill>
      <xdr:spPr>
        <a:xfrm>
          <a:off x="390526" y="47625"/>
          <a:ext cx="1390649" cy="968086"/>
        </a:xfrm>
        <a:prstGeom prst="rect">
          <a:avLst/>
        </a:prstGeom>
      </xdr:spPr>
    </xdr:pic>
    <xdr:clientData/>
  </xdr:twoCellAnchor>
  <xdr:twoCellAnchor>
    <xdr:from>
      <xdr:col>5</xdr:col>
      <xdr:colOff>0</xdr:colOff>
      <xdr:row>6</xdr:row>
      <xdr:rowOff>66676</xdr:rowOff>
    </xdr:from>
    <xdr:to>
      <xdr:col>6</xdr:col>
      <xdr:colOff>449747</xdr:colOff>
      <xdr:row>7</xdr:row>
      <xdr:rowOff>200026</xdr:rowOff>
    </xdr:to>
    <xdr:grpSp>
      <xdr:nvGrpSpPr>
        <xdr:cNvPr id="32" name="Отчет" descr="&quot;&quot;">
          <a:hlinkClick xmlns:r="http://schemas.openxmlformats.org/officeDocument/2006/relationships" r:id="rId14"/>
        </xdr:cNvPr>
        <xdr:cNvGrpSpPr/>
      </xdr:nvGrpSpPr>
      <xdr:grpSpPr>
        <a:xfrm>
          <a:off x="6000750" y="1485901"/>
          <a:ext cx="1535597" cy="342900"/>
          <a:chOff x="7134225" y="424413"/>
          <a:chExt cx="699446" cy="180243"/>
        </a:xfrm>
      </xdr:grpSpPr>
      <xdr:sp macro="" textlink="">
        <xdr:nvSpPr>
          <xdr:cNvPr id="33" name="Полилиния 6"/>
          <xdr:cNvSpPr>
            <a:spLocks/>
          </xdr:cNvSpPr>
        </xdr:nvSpPr>
        <xdr:spPr bwMode="auto">
          <a:xfrm rot="10800000">
            <a:off x="7134225" y="457200"/>
            <a:ext cx="67655" cy="133350"/>
          </a:xfrm>
          <a:custGeom>
            <a:avLst/>
            <a:gdLst>
              <a:gd name="T0" fmla="*/ 0 w 1633"/>
              <a:gd name="T1" fmla="*/ 0 h 3029"/>
              <a:gd name="T2" fmla="*/ 759 w 1633"/>
              <a:gd name="T3" fmla="*/ 0 h 3029"/>
              <a:gd name="T4" fmla="*/ 1633 w 1633"/>
              <a:gd name="T5" fmla="*/ 1514 h 3029"/>
              <a:gd name="T6" fmla="*/ 759 w 1633"/>
              <a:gd name="T7" fmla="*/ 3029 h 3029"/>
              <a:gd name="T8" fmla="*/ 5 w 1633"/>
              <a:gd name="T9" fmla="*/ 3029 h 3029"/>
              <a:gd name="T10" fmla="*/ 884 w 1633"/>
              <a:gd name="T11" fmla="*/ 1514 h 3029"/>
              <a:gd name="T12" fmla="*/ 0 w 1633"/>
              <a:gd name="T13" fmla="*/ 0 h 3029"/>
            </a:gdLst>
            <a:ahLst/>
            <a:cxnLst>
              <a:cxn ang="0">
                <a:pos x="T0" y="T1"/>
              </a:cxn>
              <a:cxn ang="0">
                <a:pos x="T2" y="T3"/>
              </a:cxn>
              <a:cxn ang="0">
                <a:pos x="T4" y="T5"/>
              </a:cxn>
              <a:cxn ang="0">
                <a:pos x="T6" y="T7"/>
              </a:cxn>
              <a:cxn ang="0">
                <a:pos x="T8" y="T9"/>
              </a:cxn>
              <a:cxn ang="0">
                <a:pos x="T10" y="T11"/>
              </a:cxn>
              <a:cxn ang="0">
                <a:pos x="T12" y="T13"/>
              </a:cxn>
            </a:cxnLst>
            <a:rect l="0" t="0" r="r" b="b"/>
            <a:pathLst>
              <a:path w="1633" h="3029">
                <a:moveTo>
                  <a:pt x="0" y="0"/>
                </a:moveTo>
                <a:lnTo>
                  <a:pt x="759" y="0"/>
                </a:lnTo>
                <a:lnTo>
                  <a:pt x="1633" y="1514"/>
                </a:lnTo>
                <a:lnTo>
                  <a:pt x="759" y="3029"/>
                </a:lnTo>
                <a:lnTo>
                  <a:pt x="5" y="3029"/>
                </a:lnTo>
                <a:lnTo>
                  <a:pt x="884" y="1514"/>
                </a:lnTo>
                <a:lnTo>
                  <a:pt x="0" y="0"/>
                </a:lnTo>
                <a:close/>
              </a:path>
            </a:pathLst>
          </a:custGeom>
          <a:solidFill>
            <a:schemeClr val="bg1">
              <a:lumMod val="50000"/>
            </a:schemeClr>
          </a:solidFill>
          <a:ln w="0">
            <a:noFill/>
            <a:prstDash val="solid"/>
            <a:round/>
            <a:headEnd/>
            <a:tailEnd/>
          </a:ln>
        </xdr:spPr>
      </xdr:sp>
      <xdr:sp macro="" textlink="">
        <xdr:nvSpPr>
          <xdr:cNvPr id="34" name="Полилиния 7"/>
          <xdr:cNvSpPr>
            <a:spLocks/>
          </xdr:cNvSpPr>
        </xdr:nvSpPr>
        <xdr:spPr bwMode="auto">
          <a:xfrm rot="10800000">
            <a:off x="7192215" y="457200"/>
            <a:ext cx="67655" cy="133350"/>
          </a:xfrm>
          <a:custGeom>
            <a:avLst/>
            <a:gdLst>
              <a:gd name="T0" fmla="*/ 0 w 1633"/>
              <a:gd name="T1" fmla="*/ 0 h 3029"/>
              <a:gd name="T2" fmla="*/ 759 w 1633"/>
              <a:gd name="T3" fmla="*/ 0 h 3029"/>
              <a:gd name="T4" fmla="*/ 1633 w 1633"/>
              <a:gd name="T5" fmla="*/ 1514 h 3029"/>
              <a:gd name="T6" fmla="*/ 759 w 1633"/>
              <a:gd name="T7" fmla="*/ 3029 h 3029"/>
              <a:gd name="T8" fmla="*/ 5 w 1633"/>
              <a:gd name="T9" fmla="*/ 3029 h 3029"/>
              <a:gd name="T10" fmla="*/ 884 w 1633"/>
              <a:gd name="T11" fmla="*/ 1514 h 3029"/>
              <a:gd name="T12" fmla="*/ 0 w 1633"/>
              <a:gd name="T13" fmla="*/ 0 h 3029"/>
            </a:gdLst>
            <a:ahLst/>
            <a:cxnLst>
              <a:cxn ang="0">
                <a:pos x="T0" y="T1"/>
              </a:cxn>
              <a:cxn ang="0">
                <a:pos x="T2" y="T3"/>
              </a:cxn>
              <a:cxn ang="0">
                <a:pos x="T4" y="T5"/>
              </a:cxn>
              <a:cxn ang="0">
                <a:pos x="T6" y="T7"/>
              </a:cxn>
              <a:cxn ang="0">
                <a:pos x="T8" y="T9"/>
              </a:cxn>
              <a:cxn ang="0">
                <a:pos x="T10" y="T11"/>
              </a:cxn>
              <a:cxn ang="0">
                <a:pos x="T12" y="T13"/>
              </a:cxn>
            </a:cxnLst>
            <a:rect l="0" t="0" r="r" b="b"/>
            <a:pathLst>
              <a:path w="1633" h="3029">
                <a:moveTo>
                  <a:pt x="0" y="0"/>
                </a:moveTo>
                <a:lnTo>
                  <a:pt x="759" y="0"/>
                </a:lnTo>
                <a:lnTo>
                  <a:pt x="1633" y="1514"/>
                </a:lnTo>
                <a:lnTo>
                  <a:pt x="759" y="3029"/>
                </a:lnTo>
                <a:lnTo>
                  <a:pt x="5" y="3029"/>
                </a:lnTo>
                <a:lnTo>
                  <a:pt x="884" y="1514"/>
                </a:lnTo>
                <a:lnTo>
                  <a:pt x="0" y="0"/>
                </a:lnTo>
                <a:close/>
              </a:path>
            </a:pathLst>
          </a:custGeom>
          <a:solidFill>
            <a:schemeClr val="accent3">
              <a:lumMod val="40000"/>
              <a:lumOff val="60000"/>
            </a:schemeClr>
          </a:solidFill>
          <a:ln w="0">
            <a:noFill/>
            <a:prstDash val="solid"/>
            <a:round/>
            <a:headEnd/>
            <a:tailEnd/>
          </a:ln>
        </xdr:spPr>
      </xdr:sp>
      <xdr:sp macro="" textlink="">
        <xdr:nvSpPr>
          <xdr:cNvPr id="35" name="Надпись 11"/>
          <xdr:cNvSpPr txBox="1"/>
        </xdr:nvSpPr>
        <xdr:spPr>
          <a:xfrm>
            <a:off x="7224311" y="424413"/>
            <a:ext cx="609360" cy="1802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l"/>
            <a:r>
              <a:rPr lang="en-US" sz="1200">
                <a:ln>
                  <a:noFill/>
                </a:ln>
                <a:solidFill>
                  <a:schemeClr val="bg1">
                    <a:lumMod val="50000"/>
                  </a:schemeClr>
                </a:solidFill>
                <a:latin typeface="+mn-lt"/>
              </a:rPr>
              <a:t> </a:t>
            </a:r>
            <a:r>
              <a:rPr lang="ru-RU" sz="1200">
                <a:ln>
                  <a:noFill/>
                </a:ln>
                <a:solidFill>
                  <a:schemeClr val="bg1">
                    <a:lumMod val="50000"/>
                  </a:schemeClr>
                </a:solidFill>
                <a:latin typeface="+mn-lt"/>
              </a:rPr>
              <a:t>В главное меню...</a:t>
            </a:r>
            <a:endParaRPr lang="en-US" sz="1200" b="1" spc="-100" baseline="0">
              <a:ln>
                <a:noFill/>
              </a:ln>
              <a:solidFill>
                <a:schemeClr val="bg1">
                  <a:lumMod val="50000"/>
                </a:schemeClr>
              </a:solidFill>
              <a:latin typeface="DokChampa" pitchFamily="34" charset="-34"/>
              <a:cs typeface="DokChampa" pitchFamily="34" charset="-34"/>
            </a:endParaRPr>
          </a:p>
        </xdr:txBody>
      </xdr:sp>
    </xdr:grpSp>
    <xdr:clientData fPrintsWithSheet="0"/>
  </xdr:twoCellAnchor>
  <xdr:twoCellAnchor>
    <xdr:from>
      <xdr:col>0</xdr:col>
      <xdr:colOff>0</xdr:colOff>
      <xdr:row>5</xdr:row>
      <xdr:rowOff>171450</xdr:rowOff>
    </xdr:from>
    <xdr:to>
      <xdr:col>6</xdr:col>
      <xdr:colOff>476250</xdr:colOff>
      <xdr:row>5</xdr:row>
      <xdr:rowOff>171450</xdr:rowOff>
    </xdr:to>
    <xdr:cxnSp macro="">
      <xdr:nvCxnSpPr>
        <xdr:cNvPr id="36" name="Прямая соединительная линия 35"/>
        <xdr:cNvCxnSpPr/>
      </xdr:nvCxnSpPr>
      <xdr:spPr>
        <a:xfrm>
          <a:off x="0" y="1390650"/>
          <a:ext cx="7562850" cy="0"/>
        </a:xfrm>
        <a:prstGeom prst="line">
          <a:avLst/>
        </a:prstGeom>
        <a:ln w="22225" cap="flat" cmpd="thickThin">
          <a:solidFill>
            <a:schemeClr val="tx1">
              <a:lumMod val="50000"/>
              <a:lumOff val="50000"/>
            </a:schemeClr>
          </a:solidFill>
          <a:prstDash val="solid"/>
        </a:ln>
        <a:scene3d>
          <a:camera prst="orthographicFront"/>
          <a:lightRig rig="threePt" dir="t"/>
        </a:scene3d>
        <a:sp3d>
          <a:bevelT w="25400"/>
        </a:sp3d>
      </xdr:spPr>
      <xdr:style>
        <a:lnRef idx="1">
          <a:schemeClr val="accent3"/>
        </a:lnRef>
        <a:fillRef idx="0">
          <a:schemeClr val="accent3"/>
        </a:fillRef>
        <a:effectRef idx="0">
          <a:schemeClr val="accent3"/>
        </a:effectRef>
        <a:fontRef idx="minor">
          <a:schemeClr val="tx1"/>
        </a:fontRef>
      </xdr:style>
    </xdr:cxnSp>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361951</xdr:colOff>
      <xdr:row>18</xdr:row>
      <xdr:rowOff>28576</xdr:rowOff>
    </xdr:from>
    <xdr:to>
      <xdr:col>3</xdr:col>
      <xdr:colOff>561831</xdr:colOff>
      <xdr:row>23</xdr:row>
      <xdr:rowOff>66676</xdr:rowOff>
    </xdr:to>
    <xdr:pic>
      <xdr:nvPicPr>
        <xdr:cNvPr id="3076" name="Picture 4" descr="Колесоотбойники сложных форм"/>
        <xdr:cNvPicPr>
          <a:picLocks noChangeAspect="1" noChangeArrowheads="1"/>
        </xdr:cNvPicPr>
      </xdr:nvPicPr>
      <xdr:blipFill>
        <a:blip xmlns:r="http://schemas.openxmlformats.org/officeDocument/2006/relationships" r:embed="rId1" cstate="print"/>
        <a:stretch>
          <a:fillRect/>
        </a:stretch>
      </xdr:blipFill>
      <xdr:spPr bwMode="auto">
        <a:xfrm>
          <a:off x="361951" y="2981326"/>
          <a:ext cx="2028680" cy="1085850"/>
        </a:xfrm>
        <a:prstGeom prst="rect">
          <a:avLst/>
        </a:prstGeom>
        <a:noFill/>
      </xdr:spPr>
    </xdr:pic>
    <xdr:clientData/>
  </xdr:twoCellAnchor>
  <xdr:twoCellAnchor editAs="oneCell">
    <xdr:from>
      <xdr:col>0</xdr:col>
      <xdr:colOff>301877</xdr:colOff>
      <xdr:row>25</xdr:row>
      <xdr:rowOff>76200</xdr:rowOff>
    </xdr:from>
    <xdr:to>
      <xdr:col>4</xdr:col>
      <xdr:colOff>155323</xdr:colOff>
      <xdr:row>32</xdr:row>
      <xdr:rowOff>9525</xdr:rowOff>
    </xdr:to>
    <xdr:pic>
      <xdr:nvPicPr>
        <xdr:cNvPr id="3078" name="Picture 6" descr="Защитные отбойники"/>
        <xdr:cNvPicPr>
          <a:picLocks noChangeAspect="1" noChangeArrowheads="1"/>
        </xdr:cNvPicPr>
      </xdr:nvPicPr>
      <xdr:blipFill>
        <a:blip xmlns:r="http://schemas.openxmlformats.org/officeDocument/2006/relationships" r:embed="rId2" cstate="print"/>
        <a:stretch>
          <a:fillRect/>
        </a:stretch>
      </xdr:blipFill>
      <xdr:spPr bwMode="auto">
        <a:xfrm>
          <a:off x="301877" y="5543550"/>
          <a:ext cx="2291846" cy="1400175"/>
        </a:xfrm>
        <a:prstGeom prst="rect">
          <a:avLst/>
        </a:prstGeom>
        <a:noFill/>
      </xdr:spPr>
    </xdr:pic>
    <xdr:clientData/>
  </xdr:twoCellAnchor>
  <xdr:twoCellAnchor editAs="oneCell">
    <xdr:from>
      <xdr:col>0</xdr:col>
      <xdr:colOff>0</xdr:colOff>
      <xdr:row>15</xdr:row>
      <xdr:rowOff>76200</xdr:rowOff>
    </xdr:from>
    <xdr:to>
      <xdr:col>4</xdr:col>
      <xdr:colOff>171450</xdr:colOff>
      <xdr:row>16</xdr:row>
      <xdr:rowOff>123356</xdr:rowOff>
    </xdr:to>
    <xdr:pic>
      <xdr:nvPicPr>
        <xdr:cNvPr id="9" name="Рисунок 8"/>
        <xdr:cNvPicPr>
          <a:picLocks noChangeAspect="1"/>
        </xdr:cNvPicPr>
      </xdr:nvPicPr>
      <xdr:blipFill>
        <a:blip xmlns:r="http://schemas.openxmlformats.org/officeDocument/2006/relationships" r:embed="rId3" cstate="email">
          <a:extLst>
            <a:ext uri="{28A0092B-C50C-407E-A947-70E740481C1C}">
              <a14:useLocalDpi xmlns="" xmlns:a14="http://schemas.microsoft.com/office/drawing/2010/main"/>
            </a:ext>
          </a:extLst>
        </a:blip>
        <a:stretch>
          <a:fillRect/>
        </a:stretch>
      </xdr:blipFill>
      <xdr:spPr>
        <a:xfrm>
          <a:off x="228600" y="3238500"/>
          <a:ext cx="2609850" cy="256706"/>
        </a:xfrm>
        <a:prstGeom prst="rect">
          <a:avLst/>
        </a:prstGeom>
      </xdr:spPr>
    </xdr:pic>
    <xdr:clientData/>
  </xdr:twoCellAnchor>
  <xdr:twoCellAnchor>
    <xdr:from>
      <xdr:col>0</xdr:col>
      <xdr:colOff>0</xdr:colOff>
      <xdr:row>0</xdr:row>
      <xdr:rowOff>0</xdr:rowOff>
    </xdr:from>
    <xdr:to>
      <xdr:col>10</xdr:col>
      <xdr:colOff>476250</xdr:colOff>
      <xdr:row>0</xdr:row>
      <xdr:rowOff>0</xdr:rowOff>
    </xdr:to>
    <xdr:cxnSp macro="">
      <xdr:nvCxnSpPr>
        <xdr:cNvPr id="18" name="Прямая соединительная линия 17"/>
        <xdr:cNvCxnSpPr/>
      </xdr:nvCxnSpPr>
      <xdr:spPr>
        <a:xfrm>
          <a:off x="0" y="0"/>
          <a:ext cx="6991350" cy="0"/>
        </a:xfrm>
        <a:prstGeom prst="line">
          <a:avLst/>
        </a:prstGeom>
      </xdr:spPr>
      <xdr:style>
        <a:lnRef idx="1">
          <a:schemeClr val="accent3"/>
        </a:lnRef>
        <a:fillRef idx="0">
          <a:schemeClr val="accent3"/>
        </a:fillRef>
        <a:effectRef idx="0">
          <a:schemeClr val="accent3"/>
        </a:effectRef>
        <a:fontRef idx="minor">
          <a:schemeClr val="tx1"/>
        </a:fontRef>
      </xdr:style>
    </xdr:cxnSp>
    <xdr:clientData/>
  </xdr:twoCellAnchor>
  <xdr:twoCellAnchor editAs="oneCell">
    <xdr:from>
      <xdr:col>0</xdr:col>
      <xdr:colOff>323850</xdr:colOff>
      <xdr:row>0</xdr:row>
      <xdr:rowOff>95250</xdr:rowOff>
    </xdr:from>
    <xdr:to>
      <xdr:col>3</xdr:col>
      <xdr:colOff>47625</xdr:colOff>
      <xdr:row>4</xdr:row>
      <xdr:rowOff>15586</xdr:rowOff>
    </xdr:to>
    <xdr:pic>
      <xdr:nvPicPr>
        <xdr:cNvPr id="23" name="Рисунок 22"/>
        <xdr:cNvPicPr>
          <a:picLocks noChangeAspect="1"/>
        </xdr:cNvPicPr>
      </xdr:nvPicPr>
      <xdr:blipFill>
        <a:blip xmlns:r="http://schemas.openxmlformats.org/officeDocument/2006/relationships" r:embed="rId4" cstate="print"/>
        <a:stretch>
          <a:fillRect/>
        </a:stretch>
      </xdr:blipFill>
      <xdr:spPr>
        <a:xfrm>
          <a:off x="323850" y="95250"/>
          <a:ext cx="1552575" cy="1034761"/>
        </a:xfrm>
        <a:prstGeom prst="rect">
          <a:avLst/>
        </a:prstGeom>
      </xdr:spPr>
    </xdr:pic>
    <xdr:clientData/>
  </xdr:twoCellAnchor>
  <xdr:twoCellAnchor>
    <xdr:from>
      <xdr:col>9</xdr:col>
      <xdr:colOff>257175</xdr:colOff>
      <xdr:row>6</xdr:row>
      <xdr:rowOff>85725</xdr:rowOff>
    </xdr:from>
    <xdr:to>
      <xdr:col>11</xdr:col>
      <xdr:colOff>354497</xdr:colOff>
      <xdr:row>7</xdr:row>
      <xdr:rowOff>170622</xdr:rowOff>
    </xdr:to>
    <xdr:grpSp>
      <xdr:nvGrpSpPr>
        <xdr:cNvPr id="33" name="Отчет" descr="&quot;&quot;">
          <a:hlinkClick xmlns:r="http://schemas.openxmlformats.org/officeDocument/2006/relationships" r:id="rId5"/>
        </xdr:cNvPr>
        <xdr:cNvGrpSpPr/>
      </xdr:nvGrpSpPr>
      <xdr:grpSpPr>
        <a:xfrm>
          <a:off x="6086475" y="1619250"/>
          <a:ext cx="1535597" cy="294447"/>
          <a:chOff x="7134225" y="424413"/>
          <a:chExt cx="699446" cy="180243"/>
        </a:xfrm>
      </xdr:grpSpPr>
      <xdr:sp macro="" textlink="">
        <xdr:nvSpPr>
          <xdr:cNvPr id="34" name="Полилиния 6"/>
          <xdr:cNvSpPr>
            <a:spLocks/>
          </xdr:cNvSpPr>
        </xdr:nvSpPr>
        <xdr:spPr bwMode="auto">
          <a:xfrm rot="10800000">
            <a:off x="7134225" y="457200"/>
            <a:ext cx="67655" cy="133350"/>
          </a:xfrm>
          <a:custGeom>
            <a:avLst/>
            <a:gdLst>
              <a:gd name="T0" fmla="*/ 0 w 1633"/>
              <a:gd name="T1" fmla="*/ 0 h 3029"/>
              <a:gd name="T2" fmla="*/ 759 w 1633"/>
              <a:gd name="T3" fmla="*/ 0 h 3029"/>
              <a:gd name="T4" fmla="*/ 1633 w 1633"/>
              <a:gd name="T5" fmla="*/ 1514 h 3029"/>
              <a:gd name="T6" fmla="*/ 759 w 1633"/>
              <a:gd name="T7" fmla="*/ 3029 h 3029"/>
              <a:gd name="T8" fmla="*/ 5 w 1633"/>
              <a:gd name="T9" fmla="*/ 3029 h 3029"/>
              <a:gd name="T10" fmla="*/ 884 w 1633"/>
              <a:gd name="T11" fmla="*/ 1514 h 3029"/>
              <a:gd name="T12" fmla="*/ 0 w 1633"/>
              <a:gd name="T13" fmla="*/ 0 h 3029"/>
            </a:gdLst>
            <a:ahLst/>
            <a:cxnLst>
              <a:cxn ang="0">
                <a:pos x="T0" y="T1"/>
              </a:cxn>
              <a:cxn ang="0">
                <a:pos x="T2" y="T3"/>
              </a:cxn>
              <a:cxn ang="0">
                <a:pos x="T4" y="T5"/>
              </a:cxn>
              <a:cxn ang="0">
                <a:pos x="T6" y="T7"/>
              </a:cxn>
              <a:cxn ang="0">
                <a:pos x="T8" y="T9"/>
              </a:cxn>
              <a:cxn ang="0">
                <a:pos x="T10" y="T11"/>
              </a:cxn>
              <a:cxn ang="0">
                <a:pos x="T12" y="T13"/>
              </a:cxn>
            </a:cxnLst>
            <a:rect l="0" t="0" r="r" b="b"/>
            <a:pathLst>
              <a:path w="1633" h="3029">
                <a:moveTo>
                  <a:pt x="0" y="0"/>
                </a:moveTo>
                <a:lnTo>
                  <a:pt x="759" y="0"/>
                </a:lnTo>
                <a:lnTo>
                  <a:pt x="1633" y="1514"/>
                </a:lnTo>
                <a:lnTo>
                  <a:pt x="759" y="3029"/>
                </a:lnTo>
                <a:lnTo>
                  <a:pt x="5" y="3029"/>
                </a:lnTo>
                <a:lnTo>
                  <a:pt x="884" y="1514"/>
                </a:lnTo>
                <a:lnTo>
                  <a:pt x="0" y="0"/>
                </a:lnTo>
                <a:close/>
              </a:path>
            </a:pathLst>
          </a:custGeom>
          <a:solidFill>
            <a:schemeClr val="bg1">
              <a:lumMod val="50000"/>
            </a:schemeClr>
          </a:solidFill>
          <a:ln w="0">
            <a:noFill/>
            <a:prstDash val="solid"/>
            <a:round/>
            <a:headEnd/>
            <a:tailEnd/>
          </a:ln>
        </xdr:spPr>
      </xdr:sp>
      <xdr:sp macro="" textlink="">
        <xdr:nvSpPr>
          <xdr:cNvPr id="35" name="Полилиния 7"/>
          <xdr:cNvSpPr>
            <a:spLocks/>
          </xdr:cNvSpPr>
        </xdr:nvSpPr>
        <xdr:spPr bwMode="auto">
          <a:xfrm rot="10800000">
            <a:off x="7192215" y="457200"/>
            <a:ext cx="67655" cy="133350"/>
          </a:xfrm>
          <a:custGeom>
            <a:avLst/>
            <a:gdLst>
              <a:gd name="T0" fmla="*/ 0 w 1633"/>
              <a:gd name="T1" fmla="*/ 0 h 3029"/>
              <a:gd name="T2" fmla="*/ 759 w 1633"/>
              <a:gd name="T3" fmla="*/ 0 h 3029"/>
              <a:gd name="T4" fmla="*/ 1633 w 1633"/>
              <a:gd name="T5" fmla="*/ 1514 h 3029"/>
              <a:gd name="T6" fmla="*/ 759 w 1633"/>
              <a:gd name="T7" fmla="*/ 3029 h 3029"/>
              <a:gd name="T8" fmla="*/ 5 w 1633"/>
              <a:gd name="T9" fmla="*/ 3029 h 3029"/>
              <a:gd name="T10" fmla="*/ 884 w 1633"/>
              <a:gd name="T11" fmla="*/ 1514 h 3029"/>
              <a:gd name="T12" fmla="*/ 0 w 1633"/>
              <a:gd name="T13" fmla="*/ 0 h 3029"/>
            </a:gdLst>
            <a:ahLst/>
            <a:cxnLst>
              <a:cxn ang="0">
                <a:pos x="T0" y="T1"/>
              </a:cxn>
              <a:cxn ang="0">
                <a:pos x="T2" y="T3"/>
              </a:cxn>
              <a:cxn ang="0">
                <a:pos x="T4" y="T5"/>
              </a:cxn>
              <a:cxn ang="0">
                <a:pos x="T6" y="T7"/>
              </a:cxn>
              <a:cxn ang="0">
                <a:pos x="T8" y="T9"/>
              </a:cxn>
              <a:cxn ang="0">
                <a:pos x="T10" y="T11"/>
              </a:cxn>
              <a:cxn ang="0">
                <a:pos x="T12" y="T13"/>
              </a:cxn>
            </a:cxnLst>
            <a:rect l="0" t="0" r="r" b="b"/>
            <a:pathLst>
              <a:path w="1633" h="3029">
                <a:moveTo>
                  <a:pt x="0" y="0"/>
                </a:moveTo>
                <a:lnTo>
                  <a:pt x="759" y="0"/>
                </a:lnTo>
                <a:lnTo>
                  <a:pt x="1633" y="1514"/>
                </a:lnTo>
                <a:lnTo>
                  <a:pt x="759" y="3029"/>
                </a:lnTo>
                <a:lnTo>
                  <a:pt x="5" y="3029"/>
                </a:lnTo>
                <a:lnTo>
                  <a:pt x="884" y="1514"/>
                </a:lnTo>
                <a:lnTo>
                  <a:pt x="0" y="0"/>
                </a:lnTo>
                <a:close/>
              </a:path>
            </a:pathLst>
          </a:custGeom>
          <a:solidFill>
            <a:schemeClr val="accent3">
              <a:lumMod val="40000"/>
              <a:lumOff val="60000"/>
            </a:schemeClr>
          </a:solidFill>
          <a:ln w="0">
            <a:noFill/>
            <a:prstDash val="solid"/>
            <a:round/>
            <a:headEnd/>
            <a:tailEnd/>
          </a:ln>
        </xdr:spPr>
      </xdr:sp>
      <xdr:sp macro="" textlink="">
        <xdr:nvSpPr>
          <xdr:cNvPr id="36" name="Надпись 11"/>
          <xdr:cNvSpPr txBox="1"/>
        </xdr:nvSpPr>
        <xdr:spPr>
          <a:xfrm>
            <a:off x="7224311" y="424413"/>
            <a:ext cx="609360" cy="1802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l"/>
            <a:r>
              <a:rPr lang="en-US" sz="1200">
                <a:ln>
                  <a:noFill/>
                </a:ln>
                <a:solidFill>
                  <a:schemeClr val="bg1">
                    <a:lumMod val="50000"/>
                  </a:schemeClr>
                </a:solidFill>
                <a:latin typeface="+mn-lt"/>
              </a:rPr>
              <a:t> </a:t>
            </a:r>
            <a:r>
              <a:rPr lang="ru-RU" sz="1200">
                <a:ln>
                  <a:noFill/>
                </a:ln>
                <a:solidFill>
                  <a:schemeClr val="bg1">
                    <a:lumMod val="50000"/>
                  </a:schemeClr>
                </a:solidFill>
                <a:latin typeface="+mn-lt"/>
              </a:rPr>
              <a:t>В главное меню...</a:t>
            </a:r>
            <a:endParaRPr lang="en-US" sz="1200" b="1" spc="-100" baseline="0">
              <a:ln>
                <a:noFill/>
              </a:ln>
              <a:solidFill>
                <a:schemeClr val="bg1">
                  <a:lumMod val="50000"/>
                </a:schemeClr>
              </a:solidFill>
              <a:latin typeface="DokChampa" pitchFamily="34" charset="-34"/>
              <a:cs typeface="DokChampa" pitchFamily="34" charset="-34"/>
            </a:endParaRPr>
          </a:p>
        </xdr:txBody>
      </xdr:sp>
    </xdr:grpSp>
    <xdr:clientData fPrintsWithSheet="0"/>
  </xdr:twoCellAnchor>
  <xdr:twoCellAnchor>
    <xdr:from>
      <xdr:col>0</xdr:col>
      <xdr:colOff>0</xdr:colOff>
      <xdr:row>5</xdr:row>
      <xdr:rowOff>152400</xdr:rowOff>
    </xdr:from>
    <xdr:to>
      <xdr:col>11</xdr:col>
      <xdr:colOff>361950</xdr:colOff>
      <xdr:row>5</xdr:row>
      <xdr:rowOff>171450</xdr:rowOff>
    </xdr:to>
    <xdr:cxnSp macro="">
      <xdr:nvCxnSpPr>
        <xdr:cNvPr id="37" name="Прямая соединительная линия 36"/>
        <xdr:cNvCxnSpPr/>
      </xdr:nvCxnSpPr>
      <xdr:spPr>
        <a:xfrm flipV="1">
          <a:off x="0" y="1485900"/>
          <a:ext cx="7629525" cy="19050"/>
        </a:xfrm>
        <a:prstGeom prst="line">
          <a:avLst/>
        </a:prstGeom>
        <a:ln w="22225" cap="flat" cmpd="thickThin">
          <a:solidFill>
            <a:schemeClr val="tx1">
              <a:lumMod val="50000"/>
              <a:lumOff val="50000"/>
            </a:schemeClr>
          </a:solidFill>
          <a:prstDash val="solid"/>
        </a:ln>
        <a:scene3d>
          <a:camera prst="orthographicFront"/>
          <a:lightRig rig="threePt" dir="t"/>
        </a:scene3d>
        <a:sp3d>
          <a:bevelT w="25400"/>
        </a:sp3d>
      </xdr:spPr>
      <xdr:style>
        <a:lnRef idx="1">
          <a:schemeClr val="accent3"/>
        </a:lnRef>
        <a:fillRef idx="0">
          <a:schemeClr val="accent3"/>
        </a:fillRef>
        <a:effectRef idx="0">
          <a:schemeClr val="accent3"/>
        </a:effectRef>
        <a:fontRef idx="minor">
          <a:schemeClr val="tx1"/>
        </a:fontRef>
      </xdr:style>
    </xdr:cxnSp>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47781</xdr:colOff>
      <xdr:row>15</xdr:row>
      <xdr:rowOff>88248</xdr:rowOff>
    </xdr:from>
    <xdr:to>
      <xdr:col>3</xdr:col>
      <xdr:colOff>561975</xdr:colOff>
      <xdr:row>20</xdr:row>
      <xdr:rowOff>133350</xdr:rowOff>
    </xdr:to>
    <xdr:pic>
      <xdr:nvPicPr>
        <xdr:cNvPr id="16" name="Рисунок 15"/>
        <xdr:cNvPicPr>
          <a:picLocks noChangeAspect="1"/>
        </xdr:cNvPicPr>
      </xdr:nvPicPr>
      <xdr:blipFill>
        <a:blip xmlns:r="http://schemas.openxmlformats.org/officeDocument/2006/relationships" r:embed="rId1" cstate="email">
          <a:extLst>
            <a:ext uri="{28A0092B-C50C-407E-A947-70E740481C1C}">
              <a14:useLocalDpi xmlns="" xmlns:a14="http://schemas.microsoft.com/office/drawing/2010/main"/>
            </a:ext>
          </a:extLst>
        </a:blip>
        <a:stretch>
          <a:fillRect/>
        </a:stretch>
      </xdr:blipFill>
      <xdr:spPr>
        <a:xfrm>
          <a:off x="1009806" y="2440923"/>
          <a:ext cx="1171419" cy="1159527"/>
        </a:xfrm>
        <a:prstGeom prst="rect">
          <a:avLst/>
        </a:prstGeom>
      </xdr:spPr>
    </xdr:pic>
    <xdr:clientData/>
  </xdr:twoCellAnchor>
  <xdr:twoCellAnchor editAs="oneCell">
    <xdr:from>
      <xdr:col>1</xdr:col>
      <xdr:colOff>60157</xdr:colOff>
      <xdr:row>28</xdr:row>
      <xdr:rowOff>133350</xdr:rowOff>
    </xdr:from>
    <xdr:to>
      <xdr:col>4</xdr:col>
      <xdr:colOff>66675</xdr:colOff>
      <xdr:row>34</xdr:row>
      <xdr:rowOff>95251</xdr:rowOff>
    </xdr:to>
    <xdr:pic>
      <xdr:nvPicPr>
        <xdr:cNvPr id="17" name="Рисунок 16"/>
        <xdr:cNvPicPr>
          <a:picLocks noChangeAspect="1"/>
        </xdr:cNvPicPr>
      </xdr:nvPicPr>
      <xdr:blipFill>
        <a:blip xmlns:r="http://schemas.openxmlformats.org/officeDocument/2006/relationships" r:embed="rId2" cstate="print"/>
        <a:stretch>
          <a:fillRect/>
        </a:stretch>
      </xdr:blipFill>
      <xdr:spPr>
        <a:xfrm>
          <a:off x="1022182" y="5276850"/>
          <a:ext cx="1273343" cy="1238251"/>
        </a:xfrm>
        <a:prstGeom prst="rect">
          <a:avLst/>
        </a:prstGeom>
      </xdr:spPr>
    </xdr:pic>
    <xdr:clientData/>
  </xdr:twoCellAnchor>
  <xdr:twoCellAnchor editAs="oneCell">
    <xdr:from>
      <xdr:col>1</xdr:col>
      <xdr:colOff>59511</xdr:colOff>
      <xdr:row>21</xdr:row>
      <xdr:rowOff>161925</xdr:rowOff>
    </xdr:from>
    <xdr:to>
      <xdr:col>4</xdr:col>
      <xdr:colOff>37419</xdr:colOff>
      <xdr:row>27</xdr:row>
      <xdr:rowOff>123825</xdr:rowOff>
    </xdr:to>
    <xdr:pic>
      <xdr:nvPicPr>
        <xdr:cNvPr id="18" name="Рисунок 17"/>
        <xdr:cNvPicPr>
          <a:picLocks noChangeAspect="1"/>
        </xdr:cNvPicPr>
      </xdr:nvPicPr>
      <xdr:blipFill>
        <a:blip xmlns:r="http://schemas.openxmlformats.org/officeDocument/2006/relationships" r:embed="rId3" cstate="print"/>
        <a:stretch>
          <a:fillRect/>
        </a:stretch>
      </xdr:blipFill>
      <xdr:spPr>
        <a:xfrm>
          <a:off x="1021536" y="3838575"/>
          <a:ext cx="1244733" cy="1219200"/>
        </a:xfrm>
        <a:prstGeom prst="rect">
          <a:avLst/>
        </a:prstGeom>
      </xdr:spPr>
    </xdr:pic>
    <xdr:clientData/>
  </xdr:twoCellAnchor>
  <xdr:twoCellAnchor editAs="oneCell">
    <xdr:from>
      <xdr:col>1</xdr:col>
      <xdr:colOff>70143</xdr:colOff>
      <xdr:row>49</xdr:row>
      <xdr:rowOff>161925</xdr:rowOff>
    </xdr:from>
    <xdr:to>
      <xdr:col>3</xdr:col>
      <xdr:colOff>514349</xdr:colOff>
      <xdr:row>55</xdr:row>
      <xdr:rowOff>85618</xdr:rowOff>
    </xdr:to>
    <xdr:pic>
      <xdr:nvPicPr>
        <xdr:cNvPr id="19" name="Рисунок 18"/>
        <xdr:cNvPicPr>
          <a:picLocks noChangeAspect="1"/>
        </xdr:cNvPicPr>
      </xdr:nvPicPr>
      <xdr:blipFill>
        <a:blip xmlns:r="http://schemas.openxmlformats.org/officeDocument/2006/relationships" r:embed="rId4" cstate="print"/>
        <a:stretch>
          <a:fillRect/>
        </a:stretch>
      </xdr:blipFill>
      <xdr:spPr>
        <a:xfrm>
          <a:off x="1032168" y="9610725"/>
          <a:ext cx="1101431" cy="1180993"/>
        </a:xfrm>
        <a:prstGeom prst="rect">
          <a:avLst/>
        </a:prstGeom>
      </xdr:spPr>
    </xdr:pic>
    <xdr:clientData/>
  </xdr:twoCellAnchor>
  <xdr:twoCellAnchor editAs="oneCell">
    <xdr:from>
      <xdr:col>1</xdr:col>
      <xdr:colOff>75210</xdr:colOff>
      <xdr:row>35</xdr:row>
      <xdr:rowOff>104775</xdr:rowOff>
    </xdr:from>
    <xdr:to>
      <xdr:col>4</xdr:col>
      <xdr:colOff>43867</xdr:colOff>
      <xdr:row>42</xdr:row>
      <xdr:rowOff>0</xdr:rowOff>
    </xdr:to>
    <xdr:pic>
      <xdr:nvPicPr>
        <xdr:cNvPr id="20" name="Рисунок 19"/>
        <xdr:cNvPicPr>
          <a:picLocks noChangeAspect="1"/>
        </xdr:cNvPicPr>
      </xdr:nvPicPr>
      <xdr:blipFill>
        <a:blip xmlns:r="http://schemas.openxmlformats.org/officeDocument/2006/relationships" r:embed="rId5" cstate="email">
          <a:extLst>
            <a:ext uri="{28A0092B-C50C-407E-A947-70E740481C1C}">
              <a14:useLocalDpi xmlns="" xmlns:a14="http://schemas.microsoft.com/office/drawing/2010/main"/>
            </a:ext>
          </a:extLst>
        </a:blip>
        <a:stretch>
          <a:fillRect/>
        </a:stretch>
      </xdr:blipFill>
      <xdr:spPr>
        <a:xfrm>
          <a:off x="1037235" y="6734175"/>
          <a:ext cx="1235482" cy="1247775"/>
        </a:xfrm>
        <a:prstGeom prst="rect">
          <a:avLst/>
        </a:prstGeom>
      </xdr:spPr>
    </xdr:pic>
    <xdr:clientData/>
  </xdr:twoCellAnchor>
  <xdr:twoCellAnchor editAs="oneCell">
    <xdr:from>
      <xdr:col>1</xdr:col>
      <xdr:colOff>68900</xdr:colOff>
      <xdr:row>42</xdr:row>
      <xdr:rowOff>142875</xdr:rowOff>
    </xdr:from>
    <xdr:to>
      <xdr:col>4</xdr:col>
      <xdr:colOff>9524</xdr:colOff>
      <xdr:row>48</xdr:row>
      <xdr:rowOff>74912</xdr:rowOff>
    </xdr:to>
    <xdr:pic>
      <xdr:nvPicPr>
        <xdr:cNvPr id="21" name="Рисунок 20"/>
        <xdr:cNvPicPr>
          <a:picLocks noChangeAspect="1"/>
        </xdr:cNvPicPr>
      </xdr:nvPicPr>
      <xdr:blipFill>
        <a:blip xmlns:r="http://schemas.openxmlformats.org/officeDocument/2006/relationships" r:embed="rId6" cstate="print"/>
        <a:stretch>
          <a:fillRect/>
        </a:stretch>
      </xdr:blipFill>
      <xdr:spPr>
        <a:xfrm>
          <a:off x="1030925" y="8124825"/>
          <a:ext cx="1207449" cy="1189337"/>
        </a:xfrm>
        <a:prstGeom prst="rect">
          <a:avLst/>
        </a:prstGeom>
      </xdr:spPr>
    </xdr:pic>
    <xdr:clientData/>
  </xdr:twoCellAnchor>
  <xdr:twoCellAnchor editAs="oneCell">
    <xdr:from>
      <xdr:col>1</xdr:col>
      <xdr:colOff>76200</xdr:colOff>
      <xdr:row>56</xdr:row>
      <xdr:rowOff>180975</xdr:rowOff>
    </xdr:from>
    <xdr:to>
      <xdr:col>3</xdr:col>
      <xdr:colOff>600075</xdr:colOff>
      <xdr:row>61</xdr:row>
      <xdr:rowOff>200025</xdr:rowOff>
    </xdr:to>
    <xdr:pic>
      <xdr:nvPicPr>
        <xdr:cNvPr id="22" name="Рисунок 21"/>
        <xdr:cNvPicPr>
          <a:picLocks noChangeAspect="1"/>
        </xdr:cNvPicPr>
      </xdr:nvPicPr>
      <xdr:blipFill>
        <a:blip xmlns:r="http://schemas.openxmlformats.org/officeDocument/2006/relationships" r:embed="rId7" cstate="print"/>
        <a:stretch>
          <a:fillRect/>
        </a:stretch>
      </xdr:blipFill>
      <xdr:spPr>
        <a:xfrm>
          <a:off x="1038225" y="11096625"/>
          <a:ext cx="1181100" cy="1066800"/>
        </a:xfrm>
        <a:prstGeom prst="rect">
          <a:avLst/>
        </a:prstGeom>
      </xdr:spPr>
    </xdr:pic>
    <xdr:clientData/>
  </xdr:twoCellAnchor>
  <xdr:twoCellAnchor editAs="oneCell">
    <xdr:from>
      <xdr:col>1</xdr:col>
      <xdr:colOff>76201</xdr:colOff>
      <xdr:row>63</xdr:row>
      <xdr:rowOff>142875</xdr:rowOff>
    </xdr:from>
    <xdr:to>
      <xdr:col>4</xdr:col>
      <xdr:colOff>3594</xdr:colOff>
      <xdr:row>69</xdr:row>
      <xdr:rowOff>36712</xdr:rowOff>
    </xdr:to>
    <xdr:pic>
      <xdr:nvPicPr>
        <xdr:cNvPr id="23" name="Рисунок 22"/>
        <xdr:cNvPicPr>
          <a:picLocks noChangeAspect="1"/>
        </xdr:cNvPicPr>
      </xdr:nvPicPr>
      <xdr:blipFill>
        <a:blip xmlns:r="http://schemas.openxmlformats.org/officeDocument/2006/relationships" r:embed="rId8" cstate="print"/>
        <a:stretch>
          <a:fillRect/>
        </a:stretch>
      </xdr:blipFill>
      <xdr:spPr>
        <a:xfrm>
          <a:off x="1038226" y="12525375"/>
          <a:ext cx="1194218" cy="1151137"/>
        </a:xfrm>
        <a:prstGeom prst="rect">
          <a:avLst/>
        </a:prstGeom>
      </xdr:spPr>
    </xdr:pic>
    <xdr:clientData/>
  </xdr:twoCellAnchor>
  <xdr:twoCellAnchor>
    <xdr:from>
      <xdr:col>2</xdr:col>
      <xdr:colOff>800100</xdr:colOff>
      <xdr:row>5</xdr:row>
      <xdr:rowOff>28576</xdr:rowOff>
    </xdr:from>
    <xdr:to>
      <xdr:col>2</xdr:col>
      <xdr:colOff>2286001</xdr:colOff>
      <xdr:row>7</xdr:row>
      <xdr:rowOff>123826</xdr:rowOff>
    </xdr:to>
    <xdr:grpSp>
      <xdr:nvGrpSpPr>
        <xdr:cNvPr id="29" name="Отчет" descr="&quot;&quot;">
          <a:hlinkClick xmlns:r="http://schemas.openxmlformats.org/officeDocument/2006/relationships" r:id="rId9"/>
        </xdr:cNvPr>
        <xdr:cNvGrpSpPr/>
      </xdr:nvGrpSpPr>
      <xdr:grpSpPr>
        <a:xfrm>
          <a:off x="1619250" y="1200151"/>
          <a:ext cx="1" cy="504825"/>
          <a:chOff x="7134225" y="424413"/>
          <a:chExt cx="747400" cy="180243"/>
        </a:xfrm>
      </xdr:grpSpPr>
      <xdr:sp macro="" textlink="">
        <xdr:nvSpPr>
          <xdr:cNvPr id="30" name="Полилиния 6"/>
          <xdr:cNvSpPr>
            <a:spLocks/>
          </xdr:cNvSpPr>
        </xdr:nvSpPr>
        <xdr:spPr bwMode="auto">
          <a:xfrm rot="10800000">
            <a:off x="7134225" y="457200"/>
            <a:ext cx="67655" cy="133350"/>
          </a:xfrm>
          <a:custGeom>
            <a:avLst/>
            <a:gdLst>
              <a:gd name="T0" fmla="*/ 0 w 1633"/>
              <a:gd name="T1" fmla="*/ 0 h 3029"/>
              <a:gd name="T2" fmla="*/ 759 w 1633"/>
              <a:gd name="T3" fmla="*/ 0 h 3029"/>
              <a:gd name="T4" fmla="*/ 1633 w 1633"/>
              <a:gd name="T5" fmla="*/ 1514 h 3029"/>
              <a:gd name="T6" fmla="*/ 759 w 1633"/>
              <a:gd name="T7" fmla="*/ 3029 h 3029"/>
              <a:gd name="T8" fmla="*/ 5 w 1633"/>
              <a:gd name="T9" fmla="*/ 3029 h 3029"/>
              <a:gd name="T10" fmla="*/ 884 w 1633"/>
              <a:gd name="T11" fmla="*/ 1514 h 3029"/>
              <a:gd name="T12" fmla="*/ 0 w 1633"/>
              <a:gd name="T13" fmla="*/ 0 h 3029"/>
            </a:gdLst>
            <a:ahLst/>
            <a:cxnLst>
              <a:cxn ang="0">
                <a:pos x="T0" y="T1"/>
              </a:cxn>
              <a:cxn ang="0">
                <a:pos x="T2" y="T3"/>
              </a:cxn>
              <a:cxn ang="0">
                <a:pos x="T4" y="T5"/>
              </a:cxn>
              <a:cxn ang="0">
                <a:pos x="T6" y="T7"/>
              </a:cxn>
              <a:cxn ang="0">
                <a:pos x="T8" y="T9"/>
              </a:cxn>
              <a:cxn ang="0">
                <a:pos x="T10" y="T11"/>
              </a:cxn>
              <a:cxn ang="0">
                <a:pos x="T12" y="T13"/>
              </a:cxn>
            </a:cxnLst>
            <a:rect l="0" t="0" r="r" b="b"/>
            <a:pathLst>
              <a:path w="1633" h="3029">
                <a:moveTo>
                  <a:pt x="0" y="0"/>
                </a:moveTo>
                <a:lnTo>
                  <a:pt x="759" y="0"/>
                </a:lnTo>
                <a:lnTo>
                  <a:pt x="1633" y="1514"/>
                </a:lnTo>
                <a:lnTo>
                  <a:pt x="759" y="3029"/>
                </a:lnTo>
                <a:lnTo>
                  <a:pt x="5" y="3029"/>
                </a:lnTo>
                <a:lnTo>
                  <a:pt x="884" y="1514"/>
                </a:lnTo>
                <a:lnTo>
                  <a:pt x="0" y="0"/>
                </a:lnTo>
                <a:close/>
              </a:path>
            </a:pathLst>
          </a:custGeom>
          <a:solidFill>
            <a:srgbClr val="92D050"/>
          </a:solidFill>
          <a:ln w="0">
            <a:noFill/>
            <a:prstDash val="solid"/>
            <a:round/>
            <a:headEnd/>
            <a:tailEnd/>
          </a:ln>
        </xdr:spPr>
      </xdr:sp>
      <xdr:sp macro="" textlink="">
        <xdr:nvSpPr>
          <xdr:cNvPr id="31" name="Полилиния 7"/>
          <xdr:cNvSpPr>
            <a:spLocks/>
          </xdr:cNvSpPr>
        </xdr:nvSpPr>
        <xdr:spPr bwMode="auto">
          <a:xfrm rot="10800000">
            <a:off x="7192215" y="457200"/>
            <a:ext cx="67655" cy="133350"/>
          </a:xfrm>
          <a:custGeom>
            <a:avLst/>
            <a:gdLst>
              <a:gd name="T0" fmla="*/ 0 w 1633"/>
              <a:gd name="T1" fmla="*/ 0 h 3029"/>
              <a:gd name="T2" fmla="*/ 759 w 1633"/>
              <a:gd name="T3" fmla="*/ 0 h 3029"/>
              <a:gd name="T4" fmla="*/ 1633 w 1633"/>
              <a:gd name="T5" fmla="*/ 1514 h 3029"/>
              <a:gd name="T6" fmla="*/ 759 w 1633"/>
              <a:gd name="T7" fmla="*/ 3029 h 3029"/>
              <a:gd name="T8" fmla="*/ 5 w 1633"/>
              <a:gd name="T9" fmla="*/ 3029 h 3029"/>
              <a:gd name="T10" fmla="*/ 884 w 1633"/>
              <a:gd name="T11" fmla="*/ 1514 h 3029"/>
              <a:gd name="T12" fmla="*/ 0 w 1633"/>
              <a:gd name="T13" fmla="*/ 0 h 3029"/>
            </a:gdLst>
            <a:ahLst/>
            <a:cxnLst>
              <a:cxn ang="0">
                <a:pos x="T0" y="T1"/>
              </a:cxn>
              <a:cxn ang="0">
                <a:pos x="T2" y="T3"/>
              </a:cxn>
              <a:cxn ang="0">
                <a:pos x="T4" y="T5"/>
              </a:cxn>
              <a:cxn ang="0">
                <a:pos x="T6" y="T7"/>
              </a:cxn>
              <a:cxn ang="0">
                <a:pos x="T8" y="T9"/>
              </a:cxn>
              <a:cxn ang="0">
                <a:pos x="T10" y="T11"/>
              </a:cxn>
              <a:cxn ang="0">
                <a:pos x="T12" y="T13"/>
              </a:cxn>
            </a:cxnLst>
            <a:rect l="0" t="0" r="r" b="b"/>
            <a:pathLst>
              <a:path w="1633" h="3029">
                <a:moveTo>
                  <a:pt x="0" y="0"/>
                </a:moveTo>
                <a:lnTo>
                  <a:pt x="759" y="0"/>
                </a:lnTo>
                <a:lnTo>
                  <a:pt x="1633" y="1514"/>
                </a:lnTo>
                <a:lnTo>
                  <a:pt x="759" y="3029"/>
                </a:lnTo>
                <a:lnTo>
                  <a:pt x="5" y="3029"/>
                </a:lnTo>
                <a:lnTo>
                  <a:pt x="884" y="1514"/>
                </a:lnTo>
                <a:lnTo>
                  <a:pt x="0" y="0"/>
                </a:lnTo>
                <a:close/>
              </a:path>
            </a:pathLst>
          </a:custGeom>
          <a:solidFill>
            <a:schemeClr val="accent3">
              <a:lumMod val="40000"/>
              <a:lumOff val="60000"/>
            </a:schemeClr>
          </a:solidFill>
          <a:ln w="0">
            <a:noFill/>
            <a:prstDash val="solid"/>
            <a:round/>
            <a:headEnd/>
            <a:tailEnd/>
          </a:ln>
        </xdr:spPr>
      </xdr:sp>
      <xdr:sp macro="" textlink="">
        <xdr:nvSpPr>
          <xdr:cNvPr id="32" name="Надпись 11"/>
          <xdr:cNvSpPr txBox="1"/>
        </xdr:nvSpPr>
        <xdr:spPr>
          <a:xfrm>
            <a:off x="7224311" y="424413"/>
            <a:ext cx="657314" cy="1802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l"/>
            <a:endParaRPr lang="en-US" sz="1200" b="1" spc="-100" baseline="0">
              <a:ln>
                <a:noFill/>
              </a:ln>
              <a:solidFill>
                <a:schemeClr val="accent1"/>
              </a:solidFill>
              <a:latin typeface="DokChampa" pitchFamily="34" charset="-34"/>
              <a:cs typeface="DokChampa" pitchFamily="34" charset="-34"/>
            </a:endParaRPr>
          </a:p>
        </xdr:txBody>
      </xdr:sp>
    </xdr:grpSp>
    <xdr:clientData fPrintsWithSheet="0"/>
  </xdr:twoCellAnchor>
  <xdr:twoCellAnchor editAs="oneCell">
    <xdr:from>
      <xdr:col>1</xdr:col>
      <xdr:colOff>76200</xdr:colOff>
      <xdr:row>70</xdr:row>
      <xdr:rowOff>86200</xdr:rowOff>
    </xdr:from>
    <xdr:to>
      <xdr:col>3</xdr:col>
      <xdr:colOff>590550</xdr:colOff>
      <xdr:row>75</xdr:row>
      <xdr:rowOff>204196</xdr:rowOff>
    </xdr:to>
    <xdr:pic>
      <xdr:nvPicPr>
        <xdr:cNvPr id="25" name="Рисунок 24"/>
        <xdr:cNvPicPr>
          <a:picLocks noChangeAspect="1"/>
        </xdr:cNvPicPr>
      </xdr:nvPicPr>
      <xdr:blipFill>
        <a:blip xmlns:r="http://schemas.openxmlformats.org/officeDocument/2006/relationships" r:embed="rId10" cstate="print"/>
        <a:stretch>
          <a:fillRect/>
        </a:stretch>
      </xdr:blipFill>
      <xdr:spPr>
        <a:xfrm>
          <a:off x="1038225" y="13935550"/>
          <a:ext cx="1171575" cy="1165746"/>
        </a:xfrm>
        <a:prstGeom prst="rect">
          <a:avLst/>
        </a:prstGeom>
      </xdr:spPr>
    </xdr:pic>
    <xdr:clientData/>
  </xdr:twoCellAnchor>
  <xdr:twoCellAnchor editAs="oneCell">
    <xdr:from>
      <xdr:col>1</xdr:col>
      <xdr:colOff>85724</xdr:colOff>
      <xdr:row>77</xdr:row>
      <xdr:rowOff>123825</xdr:rowOff>
    </xdr:from>
    <xdr:to>
      <xdr:col>4</xdr:col>
      <xdr:colOff>0</xdr:colOff>
      <xdr:row>82</xdr:row>
      <xdr:rowOff>200346</xdr:rowOff>
    </xdr:to>
    <xdr:pic>
      <xdr:nvPicPr>
        <xdr:cNvPr id="26" name="Рисунок 25"/>
        <xdr:cNvPicPr>
          <a:picLocks noChangeAspect="1"/>
        </xdr:cNvPicPr>
      </xdr:nvPicPr>
      <xdr:blipFill>
        <a:blip xmlns:r="http://schemas.openxmlformats.org/officeDocument/2006/relationships" r:embed="rId11" cstate="print"/>
        <a:stretch>
          <a:fillRect/>
        </a:stretch>
      </xdr:blipFill>
      <xdr:spPr>
        <a:xfrm>
          <a:off x="1047749" y="15440025"/>
          <a:ext cx="1181101" cy="1124271"/>
        </a:xfrm>
        <a:prstGeom prst="rect">
          <a:avLst/>
        </a:prstGeom>
      </xdr:spPr>
    </xdr:pic>
    <xdr:clientData/>
  </xdr:twoCellAnchor>
  <xdr:twoCellAnchor editAs="oneCell">
    <xdr:from>
      <xdr:col>0</xdr:col>
      <xdr:colOff>885824</xdr:colOff>
      <xdr:row>83</xdr:row>
      <xdr:rowOff>190500</xdr:rowOff>
    </xdr:from>
    <xdr:to>
      <xdr:col>4</xdr:col>
      <xdr:colOff>12381</xdr:colOff>
      <xdr:row>90</xdr:row>
      <xdr:rowOff>14513</xdr:rowOff>
    </xdr:to>
    <xdr:pic>
      <xdr:nvPicPr>
        <xdr:cNvPr id="33" name="Рисунок 32"/>
        <xdr:cNvPicPr>
          <a:picLocks noChangeAspect="1"/>
        </xdr:cNvPicPr>
      </xdr:nvPicPr>
      <xdr:blipFill>
        <a:blip xmlns:r="http://schemas.openxmlformats.org/officeDocument/2006/relationships" r:embed="rId12" cstate="print"/>
        <a:stretch>
          <a:fillRect/>
        </a:stretch>
      </xdr:blipFill>
      <xdr:spPr>
        <a:xfrm>
          <a:off x="885824" y="16764000"/>
          <a:ext cx="1355407" cy="1290863"/>
        </a:xfrm>
        <a:prstGeom prst="rect">
          <a:avLst/>
        </a:prstGeom>
      </xdr:spPr>
    </xdr:pic>
    <xdr:clientData/>
  </xdr:twoCellAnchor>
  <xdr:twoCellAnchor editAs="oneCell">
    <xdr:from>
      <xdr:col>0</xdr:col>
      <xdr:colOff>885825</xdr:colOff>
      <xdr:row>91</xdr:row>
      <xdr:rowOff>76200</xdr:rowOff>
    </xdr:from>
    <xdr:to>
      <xdr:col>4</xdr:col>
      <xdr:colOff>14287</xdr:colOff>
      <xdr:row>97</xdr:row>
      <xdr:rowOff>111578</xdr:rowOff>
    </xdr:to>
    <xdr:pic>
      <xdr:nvPicPr>
        <xdr:cNvPr id="34" name="Рисунок 33"/>
        <xdr:cNvPicPr>
          <a:picLocks noChangeAspect="1"/>
        </xdr:cNvPicPr>
      </xdr:nvPicPr>
      <xdr:blipFill>
        <a:blip xmlns:r="http://schemas.openxmlformats.org/officeDocument/2006/relationships" r:embed="rId12" cstate="print"/>
        <a:stretch>
          <a:fillRect/>
        </a:stretch>
      </xdr:blipFill>
      <xdr:spPr>
        <a:xfrm>
          <a:off x="885825" y="18326100"/>
          <a:ext cx="1357312" cy="1292678"/>
        </a:xfrm>
        <a:prstGeom prst="rect">
          <a:avLst/>
        </a:prstGeom>
      </xdr:spPr>
    </xdr:pic>
    <xdr:clientData/>
  </xdr:twoCellAnchor>
  <xdr:twoCellAnchor editAs="oneCell">
    <xdr:from>
      <xdr:col>0</xdr:col>
      <xdr:colOff>438151</xdr:colOff>
      <xdr:row>0</xdr:row>
      <xdr:rowOff>47625</xdr:rowOff>
    </xdr:from>
    <xdr:to>
      <xdr:col>3</xdr:col>
      <xdr:colOff>333375</xdr:colOff>
      <xdr:row>4</xdr:row>
      <xdr:rowOff>129886</xdr:rowOff>
    </xdr:to>
    <xdr:pic>
      <xdr:nvPicPr>
        <xdr:cNvPr id="47" name="Рисунок 46"/>
        <xdr:cNvPicPr>
          <a:picLocks noChangeAspect="1"/>
        </xdr:cNvPicPr>
      </xdr:nvPicPr>
      <xdr:blipFill>
        <a:blip xmlns:r="http://schemas.openxmlformats.org/officeDocument/2006/relationships" r:embed="rId13" cstate="print"/>
        <a:stretch>
          <a:fillRect/>
        </a:stretch>
      </xdr:blipFill>
      <xdr:spPr>
        <a:xfrm>
          <a:off x="438151" y="47625"/>
          <a:ext cx="1514474" cy="1034761"/>
        </a:xfrm>
        <a:prstGeom prst="rect">
          <a:avLst/>
        </a:prstGeom>
      </xdr:spPr>
    </xdr:pic>
    <xdr:clientData/>
  </xdr:twoCellAnchor>
  <xdr:twoCellAnchor>
    <xdr:from>
      <xdr:col>9</xdr:col>
      <xdr:colOff>85725</xdr:colOff>
      <xdr:row>6</xdr:row>
      <xdr:rowOff>104775</xdr:rowOff>
    </xdr:from>
    <xdr:to>
      <xdr:col>11</xdr:col>
      <xdr:colOff>402122</xdr:colOff>
      <xdr:row>7</xdr:row>
      <xdr:rowOff>189672</xdr:rowOff>
    </xdr:to>
    <xdr:grpSp>
      <xdr:nvGrpSpPr>
        <xdr:cNvPr id="53" name="Отчет" descr="&quot;&quot;">
          <a:hlinkClick xmlns:r="http://schemas.openxmlformats.org/officeDocument/2006/relationships" r:id="rId14"/>
        </xdr:cNvPr>
        <xdr:cNvGrpSpPr/>
      </xdr:nvGrpSpPr>
      <xdr:grpSpPr>
        <a:xfrm>
          <a:off x="5705475" y="1476375"/>
          <a:ext cx="1535597" cy="294447"/>
          <a:chOff x="7134225" y="424413"/>
          <a:chExt cx="699446" cy="180243"/>
        </a:xfrm>
      </xdr:grpSpPr>
      <xdr:sp macro="" textlink="">
        <xdr:nvSpPr>
          <xdr:cNvPr id="54" name="Полилиния 6"/>
          <xdr:cNvSpPr>
            <a:spLocks/>
          </xdr:cNvSpPr>
        </xdr:nvSpPr>
        <xdr:spPr bwMode="auto">
          <a:xfrm rot="10800000">
            <a:off x="7134225" y="457200"/>
            <a:ext cx="67655" cy="133350"/>
          </a:xfrm>
          <a:custGeom>
            <a:avLst/>
            <a:gdLst>
              <a:gd name="T0" fmla="*/ 0 w 1633"/>
              <a:gd name="T1" fmla="*/ 0 h 3029"/>
              <a:gd name="T2" fmla="*/ 759 w 1633"/>
              <a:gd name="T3" fmla="*/ 0 h 3029"/>
              <a:gd name="T4" fmla="*/ 1633 w 1633"/>
              <a:gd name="T5" fmla="*/ 1514 h 3029"/>
              <a:gd name="T6" fmla="*/ 759 w 1633"/>
              <a:gd name="T7" fmla="*/ 3029 h 3029"/>
              <a:gd name="T8" fmla="*/ 5 w 1633"/>
              <a:gd name="T9" fmla="*/ 3029 h 3029"/>
              <a:gd name="T10" fmla="*/ 884 w 1633"/>
              <a:gd name="T11" fmla="*/ 1514 h 3029"/>
              <a:gd name="T12" fmla="*/ 0 w 1633"/>
              <a:gd name="T13" fmla="*/ 0 h 3029"/>
            </a:gdLst>
            <a:ahLst/>
            <a:cxnLst>
              <a:cxn ang="0">
                <a:pos x="T0" y="T1"/>
              </a:cxn>
              <a:cxn ang="0">
                <a:pos x="T2" y="T3"/>
              </a:cxn>
              <a:cxn ang="0">
                <a:pos x="T4" y="T5"/>
              </a:cxn>
              <a:cxn ang="0">
                <a:pos x="T6" y="T7"/>
              </a:cxn>
              <a:cxn ang="0">
                <a:pos x="T8" y="T9"/>
              </a:cxn>
              <a:cxn ang="0">
                <a:pos x="T10" y="T11"/>
              </a:cxn>
              <a:cxn ang="0">
                <a:pos x="T12" y="T13"/>
              </a:cxn>
            </a:cxnLst>
            <a:rect l="0" t="0" r="r" b="b"/>
            <a:pathLst>
              <a:path w="1633" h="3029">
                <a:moveTo>
                  <a:pt x="0" y="0"/>
                </a:moveTo>
                <a:lnTo>
                  <a:pt x="759" y="0"/>
                </a:lnTo>
                <a:lnTo>
                  <a:pt x="1633" y="1514"/>
                </a:lnTo>
                <a:lnTo>
                  <a:pt x="759" y="3029"/>
                </a:lnTo>
                <a:lnTo>
                  <a:pt x="5" y="3029"/>
                </a:lnTo>
                <a:lnTo>
                  <a:pt x="884" y="1514"/>
                </a:lnTo>
                <a:lnTo>
                  <a:pt x="0" y="0"/>
                </a:lnTo>
                <a:close/>
              </a:path>
            </a:pathLst>
          </a:custGeom>
          <a:solidFill>
            <a:schemeClr val="bg1">
              <a:lumMod val="50000"/>
            </a:schemeClr>
          </a:solidFill>
          <a:ln w="0">
            <a:noFill/>
            <a:prstDash val="solid"/>
            <a:round/>
            <a:headEnd/>
            <a:tailEnd/>
          </a:ln>
        </xdr:spPr>
      </xdr:sp>
      <xdr:sp macro="" textlink="">
        <xdr:nvSpPr>
          <xdr:cNvPr id="55" name="Полилиния 7"/>
          <xdr:cNvSpPr>
            <a:spLocks/>
          </xdr:cNvSpPr>
        </xdr:nvSpPr>
        <xdr:spPr bwMode="auto">
          <a:xfrm rot="10800000">
            <a:off x="7192215" y="457200"/>
            <a:ext cx="67655" cy="133350"/>
          </a:xfrm>
          <a:custGeom>
            <a:avLst/>
            <a:gdLst>
              <a:gd name="T0" fmla="*/ 0 w 1633"/>
              <a:gd name="T1" fmla="*/ 0 h 3029"/>
              <a:gd name="T2" fmla="*/ 759 w 1633"/>
              <a:gd name="T3" fmla="*/ 0 h 3029"/>
              <a:gd name="T4" fmla="*/ 1633 w 1633"/>
              <a:gd name="T5" fmla="*/ 1514 h 3029"/>
              <a:gd name="T6" fmla="*/ 759 w 1633"/>
              <a:gd name="T7" fmla="*/ 3029 h 3029"/>
              <a:gd name="T8" fmla="*/ 5 w 1633"/>
              <a:gd name="T9" fmla="*/ 3029 h 3029"/>
              <a:gd name="T10" fmla="*/ 884 w 1633"/>
              <a:gd name="T11" fmla="*/ 1514 h 3029"/>
              <a:gd name="T12" fmla="*/ 0 w 1633"/>
              <a:gd name="T13" fmla="*/ 0 h 3029"/>
            </a:gdLst>
            <a:ahLst/>
            <a:cxnLst>
              <a:cxn ang="0">
                <a:pos x="T0" y="T1"/>
              </a:cxn>
              <a:cxn ang="0">
                <a:pos x="T2" y="T3"/>
              </a:cxn>
              <a:cxn ang="0">
                <a:pos x="T4" y="T5"/>
              </a:cxn>
              <a:cxn ang="0">
                <a:pos x="T6" y="T7"/>
              </a:cxn>
              <a:cxn ang="0">
                <a:pos x="T8" y="T9"/>
              </a:cxn>
              <a:cxn ang="0">
                <a:pos x="T10" y="T11"/>
              </a:cxn>
              <a:cxn ang="0">
                <a:pos x="T12" y="T13"/>
              </a:cxn>
            </a:cxnLst>
            <a:rect l="0" t="0" r="r" b="b"/>
            <a:pathLst>
              <a:path w="1633" h="3029">
                <a:moveTo>
                  <a:pt x="0" y="0"/>
                </a:moveTo>
                <a:lnTo>
                  <a:pt x="759" y="0"/>
                </a:lnTo>
                <a:lnTo>
                  <a:pt x="1633" y="1514"/>
                </a:lnTo>
                <a:lnTo>
                  <a:pt x="759" y="3029"/>
                </a:lnTo>
                <a:lnTo>
                  <a:pt x="5" y="3029"/>
                </a:lnTo>
                <a:lnTo>
                  <a:pt x="884" y="1514"/>
                </a:lnTo>
                <a:lnTo>
                  <a:pt x="0" y="0"/>
                </a:lnTo>
                <a:close/>
              </a:path>
            </a:pathLst>
          </a:custGeom>
          <a:solidFill>
            <a:schemeClr val="accent3">
              <a:lumMod val="40000"/>
              <a:lumOff val="60000"/>
            </a:schemeClr>
          </a:solidFill>
          <a:ln w="0">
            <a:noFill/>
            <a:prstDash val="solid"/>
            <a:round/>
            <a:headEnd/>
            <a:tailEnd/>
          </a:ln>
        </xdr:spPr>
      </xdr:sp>
      <xdr:sp macro="" textlink="">
        <xdr:nvSpPr>
          <xdr:cNvPr id="56" name="Надпись 11"/>
          <xdr:cNvSpPr txBox="1"/>
        </xdr:nvSpPr>
        <xdr:spPr>
          <a:xfrm>
            <a:off x="7224311" y="424413"/>
            <a:ext cx="609360" cy="1802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l"/>
            <a:r>
              <a:rPr lang="en-US" sz="1200">
                <a:ln>
                  <a:noFill/>
                </a:ln>
                <a:solidFill>
                  <a:schemeClr val="bg1">
                    <a:lumMod val="50000"/>
                  </a:schemeClr>
                </a:solidFill>
                <a:latin typeface="+mn-lt"/>
              </a:rPr>
              <a:t> </a:t>
            </a:r>
            <a:r>
              <a:rPr lang="ru-RU" sz="1200">
                <a:ln>
                  <a:noFill/>
                </a:ln>
                <a:solidFill>
                  <a:schemeClr val="bg1">
                    <a:lumMod val="50000"/>
                  </a:schemeClr>
                </a:solidFill>
                <a:latin typeface="+mn-lt"/>
              </a:rPr>
              <a:t>В главное меню...</a:t>
            </a:r>
            <a:endParaRPr lang="en-US" sz="1200" b="1" spc="-100" baseline="0">
              <a:ln>
                <a:noFill/>
              </a:ln>
              <a:solidFill>
                <a:schemeClr val="bg1">
                  <a:lumMod val="50000"/>
                </a:schemeClr>
              </a:solidFill>
              <a:latin typeface="DokChampa" pitchFamily="34" charset="-34"/>
              <a:cs typeface="DokChampa" pitchFamily="34" charset="-34"/>
            </a:endParaRPr>
          </a:p>
        </xdr:txBody>
      </xdr:sp>
    </xdr:grpSp>
    <xdr:clientData fPrintsWithSheet="0"/>
  </xdr:twoCellAnchor>
  <xdr:twoCellAnchor>
    <xdr:from>
      <xdr:col>0</xdr:col>
      <xdr:colOff>0</xdr:colOff>
      <xdr:row>5</xdr:row>
      <xdr:rowOff>171450</xdr:rowOff>
    </xdr:from>
    <xdr:to>
      <xdr:col>11</xdr:col>
      <xdr:colOff>419100</xdr:colOff>
      <xdr:row>5</xdr:row>
      <xdr:rowOff>171450</xdr:rowOff>
    </xdr:to>
    <xdr:cxnSp macro="">
      <xdr:nvCxnSpPr>
        <xdr:cNvPr id="57" name="Прямая соединительная линия 56"/>
        <xdr:cNvCxnSpPr/>
      </xdr:nvCxnSpPr>
      <xdr:spPr>
        <a:xfrm>
          <a:off x="0" y="1343025"/>
          <a:ext cx="7258050" cy="0"/>
        </a:xfrm>
        <a:prstGeom prst="line">
          <a:avLst/>
        </a:prstGeom>
        <a:ln w="22225" cap="flat" cmpd="thickThin">
          <a:solidFill>
            <a:schemeClr val="tx1">
              <a:lumMod val="50000"/>
              <a:lumOff val="50000"/>
            </a:schemeClr>
          </a:solidFill>
          <a:prstDash val="solid"/>
        </a:ln>
        <a:scene3d>
          <a:camera prst="orthographicFront"/>
          <a:lightRig rig="threePt" dir="t"/>
        </a:scene3d>
        <a:sp3d>
          <a:bevelT w="25400"/>
        </a:sp3d>
      </xdr:spPr>
      <xdr:style>
        <a:lnRef idx="1">
          <a:schemeClr val="accent3"/>
        </a:lnRef>
        <a:fillRef idx="0">
          <a:schemeClr val="accent3"/>
        </a:fillRef>
        <a:effectRef idx="0">
          <a:schemeClr val="accent3"/>
        </a:effectRef>
        <a:fontRef idx="minor">
          <a:schemeClr val="tx1"/>
        </a:fontRef>
      </xdr:style>
    </xdr:cxnSp>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282298</xdr:colOff>
      <xdr:row>15</xdr:row>
      <xdr:rowOff>0</xdr:rowOff>
    </xdr:from>
    <xdr:to>
      <xdr:col>2</xdr:col>
      <xdr:colOff>355877</xdr:colOff>
      <xdr:row>19</xdr:row>
      <xdr:rowOff>180975</xdr:rowOff>
    </xdr:to>
    <xdr:pic>
      <xdr:nvPicPr>
        <xdr:cNvPr id="8193" name="Picture 1" descr="Лента оградительная"/>
        <xdr:cNvPicPr>
          <a:picLocks noChangeAspect="1" noChangeArrowheads="1"/>
        </xdr:cNvPicPr>
      </xdr:nvPicPr>
      <xdr:blipFill>
        <a:blip xmlns:r="http://schemas.openxmlformats.org/officeDocument/2006/relationships" r:embed="rId1" cstate="print"/>
        <a:stretch>
          <a:fillRect/>
        </a:stretch>
      </xdr:blipFill>
      <xdr:spPr bwMode="auto">
        <a:xfrm>
          <a:off x="282298" y="2914650"/>
          <a:ext cx="1292779" cy="1019175"/>
        </a:xfrm>
        <a:prstGeom prst="rect">
          <a:avLst/>
        </a:prstGeom>
        <a:noFill/>
      </xdr:spPr>
    </xdr:pic>
    <xdr:clientData/>
  </xdr:twoCellAnchor>
  <xdr:twoCellAnchor editAs="oneCell">
    <xdr:from>
      <xdr:col>0</xdr:col>
      <xdr:colOff>415648</xdr:colOff>
      <xdr:row>24</xdr:row>
      <xdr:rowOff>152400</xdr:rowOff>
    </xdr:from>
    <xdr:to>
      <xdr:col>3</xdr:col>
      <xdr:colOff>352425</xdr:colOff>
      <xdr:row>30</xdr:row>
      <xdr:rowOff>287010</xdr:rowOff>
    </xdr:to>
    <xdr:pic>
      <xdr:nvPicPr>
        <xdr:cNvPr id="11" name="Picture 1" descr="Лента оградительная"/>
        <xdr:cNvPicPr>
          <a:picLocks noChangeAspect="1" noChangeArrowheads="1"/>
        </xdr:cNvPicPr>
      </xdr:nvPicPr>
      <xdr:blipFill>
        <a:blip xmlns:r="http://schemas.openxmlformats.org/officeDocument/2006/relationships" r:embed="rId2" cstate="print"/>
        <a:stretch>
          <a:fillRect/>
        </a:stretch>
      </xdr:blipFill>
      <xdr:spPr bwMode="auto">
        <a:xfrm>
          <a:off x="415648" y="4953000"/>
          <a:ext cx="1765577" cy="1391910"/>
        </a:xfrm>
        <a:prstGeom prst="rect">
          <a:avLst/>
        </a:prstGeom>
        <a:noFill/>
      </xdr:spPr>
    </xdr:pic>
    <xdr:clientData/>
  </xdr:twoCellAnchor>
  <xdr:twoCellAnchor editAs="oneCell">
    <xdr:from>
      <xdr:col>0</xdr:col>
      <xdr:colOff>472798</xdr:colOff>
      <xdr:row>32</xdr:row>
      <xdr:rowOff>9525</xdr:rowOff>
    </xdr:from>
    <xdr:to>
      <xdr:col>2</xdr:col>
      <xdr:colOff>546377</xdr:colOff>
      <xdr:row>36</xdr:row>
      <xdr:rowOff>190500</xdr:rowOff>
    </xdr:to>
    <xdr:pic>
      <xdr:nvPicPr>
        <xdr:cNvPr id="12" name="Picture 1" descr="Лента оградительная"/>
        <xdr:cNvPicPr>
          <a:picLocks noChangeAspect="1" noChangeArrowheads="1"/>
        </xdr:cNvPicPr>
      </xdr:nvPicPr>
      <xdr:blipFill>
        <a:blip xmlns:r="http://schemas.openxmlformats.org/officeDocument/2006/relationships" r:embed="rId3" cstate="print"/>
        <a:stretch>
          <a:fillRect/>
        </a:stretch>
      </xdr:blipFill>
      <xdr:spPr bwMode="auto">
        <a:xfrm>
          <a:off x="472798" y="6486525"/>
          <a:ext cx="1292779" cy="1019175"/>
        </a:xfrm>
        <a:prstGeom prst="rect">
          <a:avLst/>
        </a:prstGeom>
        <a:noFill/>
      </xdr:spPr>
    </xdr:pic>
    <xdr:clientData/>
  </xdr:twoCellAnchor>
  <xdr:twoCellAnchor editAs="oneCell">
    <xdr:from>
      <xdr:col>0</xdr:col>
      <xdr:colOff>164306</xdr:colOff>
      <xdr:row>38</xdr:row>
      <xdr:rowOff>0</xdr:rowOff>
    </xdr:from>
    <xdr:to>
      <xdr:col>2</xdr:col>
      <xdr:colOff>473868</xdr:colOff>
      <xdr:row>42</xdr:row>
      <xdr:rowOff>180975</xdr:rowOff>
    </xdr:to>
    <xdr:pic>
      <xdr:nvPicPr>
        <xdr:cNvPr id="13" name="Picture 1" descr="Лента оградительная"/>
        <xdr:cNvPicPr>
          <a:picLocks noChangeAspect="1" noChangeArrowheads="1"/>
        </xdr:cNvPicPr>
      </xdr:nvPicPr>
      <xdr:blipFill>
        <a:blip xmlns:r="http://schemas.openxmlformats.org/officeDocument/2006/relationships" r:embed="rId4" cstate="print"/>
        <a:stretch>
          <a:fillRect/>
        </a:stretch>
      </xdr:blipFill>
      <xdr:spPr bwMode="auto">
        <a:xfrm>
          <a:off x="164306" y="7972425"/>
          <a:ext cx="1528762" cy="1019175"/>
        </a:xfrm>
        <a:prstGeom prst="rect">
          <a:avLst/>
        </a:prstGeom>
        <a:noFill/>
      </xdr:spPr>
    </xdr:pic>
    <xdr:clientData/>
  </xdr:twoCellAnchor>
  <xdr:twoCellAnchor editAs="oneCell">
    <xdr:from>
      <xdr:col>0</xdr:col>
      <xdr:colOff>236905</xdr:colOff>
      <xdr:row>46</xdr:row>
      <xdr:rowOff>47625</xdr:rowOff>
    </xdr:from>
    <xdr:to>
      <xdr:col>3</xdr:col>
      <xdr:colOff>210770</xdr:colOff>
      <xdr:row>51</xdr:row>
      <xdr:rowOff>19050</xdr:rowOff>
    </xdr:to>
    <xdr:pic>
      <xdr:nvPicPr>
        <xdr:cNvPr id="14" name="Picture 1" descr="Лента оградительная"/>
        <xdr:cNvPicPr>
          <a:picLocks noChangeAspect="1" noChangeArrowheads="1"/>
        </xdr:cNvPicPr>
      </xdr:nvPicPr>
      <xdr:blipFill>
        <a:blip xmlns:r="http://schemas.openxmlformats.org/officeDocument/2006/relationships" r:embed="rId5" cstate="print"/>
        <a:stretch>
          <a:fillRect/>
        </a:stretch>
      </xdr:blipFill>
      <xdr:spPr bwMode="auto">
        <a:xfrm>
          <a:off x="236905" y="9696450"/>
          <a:ext cx="1802665" cy="1019175"/>
        </a:xfrm>
        <a:prstGeom prst="rect">
          <a:avLst/>
        </a:prstGeom>
        <a:noFill/>
      </xdr:spPr>
    </xdr:pic>
    <xdr:clientData/>
  </xdr:twoCellAnchor>
  <xdr:twoCellAnchor editAs="oneCell">
    <xdr:from>
      <xdr:col>0</xdr:col>
      <xdr:colOff>463273</xdr:colOff>
      <xdr:row>56</xdr:row>
      <xdr:rowOff>181148</xdr:rowOff>
    </xdr:from>
    <xdr:to>
      <xdr:col>2</xdr:col>
      <xdr:colOff>536852</xdr:colOff>
      <xdr:row>60</xdr:row>
      <xdr:rowOff>152227</xdr:rowOff>
    </xdr:to>
    <xdr:pic>
      <xdr:nvPicPr>
        <xdr:cNvPr id="18" name="Picture 1" descr="Лента оградительная"/>
        <xdr:cNvPicPr>
          <a:picLocks noChangeAspect="1" noChangeArrowheads="1"/>
        </xdr:cNvPicPr>
      </xdr:nvPicPr>
      <xdr:blipFill>
        <a:blip xmlns:r="http://schemas.openxmlformats.org/officeDocument/2006/relationships" r:embed="rId6" cstate="print"/>
        <a:stretch>
          <a:fillRect/>
        </a:stretch>
      </xdr:blipFill>
      <xdr:spPr bwMode="auto">
        <a:xfrm>
          <a:off x="463273" y="11925473"/>
          <a:ext cx="1292779" cy="809279"/>
        </a:xfrm>
        <a:prstGeom prst="rect">
          <a:avLst/>
        </a:prstGeom>
        <a:noFill/>
      </xdr:spPr>
    </xdr:pic>
    <xdr:clientData/>
  </xdr:twoCellAnchor>
  <xdr:twoCellAnchor editAs="oneCell">
    <xdr:from>
      <xdr:col>0</xdr:col>
      <xdr:colOff>164306</xdr:colOff>
      <xdr:row>67</xdr:row>
      <xdr:rowOff>37549</xdr:rowOff>
    </xdr:from>
    <xdr:to>
      <xdr:col>2</xdr:col>
      <xdr:colOff>473868</xdr:colOff>
      <xdr:row>71</xdr:row>
      <xdr:rowOff>143426</xdr:rowOff>
    </xdr:to>
    <xdr:pic>
      <xdr:nvPicPr>
        <xdr:cNvPr id="20" name="Picture 1" descr="Лента оградительная"/>
        <xdr:cNvPicPr>
          <a:picLocks noChangeAspect="1" noChangeArrowheads="1"/>
        </xdr:cNvPicPr>
      </xdr:nvPicPr>
      <xdr:blipFill>
        <a:blip xmlns:r="http://schemas.openxmlformats.org/officeDocument/2006/relationships" r:embed="rId7" cstate="print"/>
        <a:stretch>
          <a:fillRect/>
        </a:stretch>
      </xdr:blipFill>
      <xdr:spPr bwMode="auto">
        <a:xfrm>
          <a:off x="164306" y="14086924"/>
          <a:ext cx="1528762" cy="944077"/>
        </a:xfrm>
        <a:prstGeom prst="rect">
          <a:avLst/>
        </a:prstGeom>
        <a:noFill/>
      </xdr:spPr>
    </xdr:pic>
    <xdr:clientData/>
  </xdr:twoCellAnchor>
  <xdr:twoCellAnchor editAs="oneCell">
    <xdr:from>
      <xdr:col>0</xdr:col>
      <xdr:colOff>381000</xdr:colOff>
      <xdr:row>0</xdr:row>
      <xdr:rowOff>142875</xdr:rowOff>
    </xdr:from>
    <xdr:to>
      <xdr:col>3</xdr:col>
      <xdr:colOff>104775</xdr:colOff>
      <xdr:row>5</xdr:row>
      <xdr:rowOff>6061</xdr:rowOff>
    </xdr:to>
    <xdr:pic>
      <xdr:nvPicPr>
        <xdr:cNvPr id="29" name="Рисунок 28"/>
        <xdr:cNvPicPr>
          <a:picLocks noChangeAspect="1"/>
        </xdr:cNvPicPr>
      </xdr:nvPicPr>
      <xdr:blipFill>
        <a:blip xmlns:r="http://schemas.openxmlformats.org/officeDocument/2006/relationships" r:embed="rId8" cstate="print"/>
        <a:stretch>
          <a:fillRect/>
        </a:stretch>
      </xdr:blipFill>
      <xdr:spPr>
        <a:xfrm>
          <a:off x="381000" y="142875"/>
          <a:ext cx="1552575" cy="1034761"/>
        </a:xfrm>
        <a:prstGeom prst="rect">
          <a:avLst/>
        </a:prstGeom>
      </xdr:spPr>
    </xdr:pic>
    <xdr:clientData/>
  </xdr:twoCellAnchor>
  <xdr:twoCellAnchor>
    <xdr:from>
      <xdr:col>6</xdr:col>
      <xdr:colOff>895350</xdr:colOff>
      <xdr:row>7</xdr:row>
      <xdr:rowOff>38100</xdr:rowOff>
    </xdr:from>
    <xdr:to>
      <xdr:col>9</xdr:col>
      <xdr:colOff>135422</xdr:colOff>
      <xdr:row>8</xdr:row>
      <xdr:rowOff>122997</xdr:rowOff>
    </xdr:to>
    <xdr:grpSp>
      <xdr:nvGrpSpPr>
        <xdr:cNvPr id="40" name="Отчет" descr="&quot;&quot;">
          <a:hlinkClick xmlns:r="http://schemas.openxmlformats.org/officeDocument/2006/relationships" r:id="rId9"/>
        </xdr:cNvPr>
        <xdr:cNvGrpSpPr/>
      </xdr:nvGrpSpPr>
      <xdr:grpSpPr>
        <a:xfrm>
          <a:off x="7381875" y="1619250"/>
          <a:ext cx="1535597" cy="294447"/>
          <a:chOff x="7134225" y="424413"/>
          <a:chExt cx="699446" cy="180243"/>
        </a:xfrm>
      </xdr:grpSpPr>
      <xdr:sp macro="" textlink="">
        <xdr:nvSpPr>
          <xdr:cNvPr id="41" name="Полилиния 6"/>
          <xdr:cNvSpPr>
            <a:spLocks/>
          </xdr:cNvSpPr>
        </xdr:nvSpPr>
        <xdr:spPr bwMode="auto">
          <a:xfrm rot="10800000">
            <a:off x="7134225" y="457200"/>
            <a:ext cx="67655" cy="133350"/>
          </a:xfrm>
          <a:custGeom>
            <a:avLst/>
            <a:gdLst>
              <a:gd name="T0" fmla="*/ 0 w 1633"/>
              <a:gd name="T1" fmla="*/ 0 h 3029"/>
              <a:gd name="T2" fmla="*/ 759 w 1633"/>
              <a:gd name="T3" fmla="*/ 0 h 3029"/>
              <a:gd name="T4" fmla="*/ 1633 w 1633"/>
              <a:gd name="T5" fmla="*/ 1514 h 3029"/>
              <a:gd name="T6" fmla="*/ 759 w 1633"/>
              <a:gd name="T7" fmla="*/ 3029 h 3029"/>
              <a:gd name="T8" fmla="*/ 5 w 1633"/>
              <a:gd name="T9" fmla="*/ 3029 h 3029"/>
              <a:gd name="T10" fmla="*/ 884 w 1633"/>
              <a:gd name="T11" fmla="*/ 1514 h 3029"/>
              <a:gd name="T12" fmla="*/ 0 w 1633"/>
              <a:gd name="T13" fmla="*/ 0 h 3029"/>
            </a:gdLst>
            <a:ahLst/>
            <a:cxnLst>
              <a:cxn ang="0">
                <a:pos x="T0" y="T1"/>
              </a:cxn>
              <a:cxn ang="0">
                <a:pos x="T2" y="T3"/>
              </a:cxn>
              <a:cxn ang="0">
                <a:pos x="T4" y="T5"/>
              </a:cxn>
              <a:cxn ang="0">
                <a:pos x="T6" y="T7"/>
              </a:cxn>
              <a:cxn ang="0">
                <a:pos x="T8" y="T9"/>
              </a:cxn>
              <a:cxn ang="0">
                <a:pos x="T10" y="T11"/>
              </a:cxn>
              <a:cxn ang="0">
                <a:pos x="T12" y="T13"/>
              </a:cxn>
            </a:cxnLst>
            <a:rect l="0" t="0" r="r" b="b"/>
            <a:pathLst>
              <a:path w="1633" h="3029">
                <a:moveTo>
                  <a:pt x="0" y="0"/>
                </a:moveTo>
                <a:lnTo>
                  <a:pt x="759" y="0"/>
                </a:lnTo>
                <a:lnTo>
                  <a:pt x="1633" y="1514"/>
                </a:lnTo>
                <a:lnTo>
                  <a:pt x="759" y="3029"/>
                </a:lnTo>
                <a:lnTo>
                  <a:pt x="5" y="3029"/>
                </a:lnTo>
                <a:lnTo>
                  <a:pt x="884" y="1514"/>
                </a:lnTo>
                <a:lnTo>
                  <a:pt x="0" y="0"/>
                </a:lnTo>
                <a:close/>
              </a:path>
            </a:pathLst>
          </a:custGeom>
          <a:solidFill>
            <a:schemeClr val="bg1">
              <a:lumMod val="50000"/>
            </a:schemeClr>
          </a:solidFill>
          <a:ln w="0">
            <a:noFill/>
            <a:prstDash val="solid"/>
            <a:round/>
            <a:headEnd/>
            <a:tailEnd/>
          </a:ln>
        </xdr:spPr>
      </xdr:sp>
      <xdr:sp macro="" textlink="">
        <xdr:nvSpPr>
          <xdr:cNvPr id="42" name="Полилиния 7"/>
          <xdr:cNvSpPr>
            <a:spLocks/>
          </xdr:cNvSpPr>
        </xdr:nvSpPr>
        <xdr:spPr bwMode="auto">
          <a:xfrm rot="10800000">
            <a:off x="7192215" y="457200"/>
            <a:ext cx="67655" cy="133350"/>
          </a:xfrm>
          <a:custGeom>
            <a:avLst/>
            <a:gdLst>
              <a:gd name="T0" fmla="*/ 0 w 1633"/>
              <a:gd name="T1" fmla="*/ 0 h 3029"/>
              <a:gd name="T2" fmla="*/ 759 w 1633"/>
              <a:gd name="T3" fmla="*/ 0 h 3029"/>
              <a:gd name="T4" fmla="*/ 1633 w 1633"/>
              <a:gd name="T5" fmla="*/ 1514 h 3029"/>
              <a:gd name="T6" fmla="*/ 759 w 1633"/>
              <a:gd name="T7" fmla="*/ 3029 h 3029"/>
              <a:gd name="T8" fmla="*/ 5 w 1633"/>
              <a:gd name="T9" fmla="*/ 3029 h 3029"/>
              <a:gd name="T10" fmla="*/ 884 w 1633"/>
              <a:gd name="T11" fmla="*/ 1514 h 3029"/>
              <a:gd name="T12" fmla="*/ 0 w 1633"/>
              <a:gd name="T13" fmla="*/ 0 h 3029"/>
            </a:gdLst>
            <a:ahLst/>
            <a:cxnLst>
              <a:cxn ang="0">
                <a:pos x="T0" y="T1"/>
              </a:cxn>
              <a:cxn ang="0">
                <a:pos x="T2" y="T3"/>
              </a:cxn>
              <a:cxn ang="0">
                <a:pos x="T4" y="T5"/>
              </a:cxn>
              <a:cxn ang="0">
                <a:pos x="T6" y="T7"/>
              </a:cxn>
              <a:cxn ang="0">
                <a:pos x="T8" y="T9"/>
              </a:cxn>
              <a:cxn ang="0">
                <a:pos x="T10" y="T11"/>
              </a:cxn>
              <a:cxn ang="0">
                <a:pos x="T12" y="T13"/>
              </a:cxn>
            </a:cxnLst>
            <a:rect l="0" t="0" r="r" b="b"/>
            <a:pathLst>
              <a:path w="1633" h="3029">
                <a:moveTo>
                  <a:pt x="0" y="0"/>
                </a:moveTo>
                <a:lnTo>
                  <a:pt x="759" y="0"/>
                </a:lnTo>
                <a:lnTo>
                  <a:pt x="1633" y="1514"/>
                </a:lnTo>
                <a:lnTo>
                  <a:pt x="759" y="3029"/>
                </a:lnTo>
                <a:lnTo>
                  <a:pt x="5" y="3029"/>
                </a:lnTo>
                <a:lnTo>
                  <a:pt x="884" y="1514"/>
                </a:lnTo>
                <a:lnTo>
                  <a:pt x="0" y="0"/>
                </a:lnTo>
                <a:close/>
              </a:path>
            </a:pathLst>
          </a:custGeom>
          <a:solidFill>
            <a:schemeClr val="accent3">
              <a:lumMod val="40000"/>
              <a:lumOff val="60000"/>
            </a:schemeClr>
          </a:solidFill>
          <a:ln w="0">
            <a:noFill/>
            <a:prstDash val="solid"/>
            <a:round/>
            <a:headEnd/>
            <a:tailEnd/>
          </a:ln>
        </xdr:spPr>
      </xdr:sp>
      <xdr:sp macro="" textlink="">
        <xdr:nvSpPr>
          <xdr:cNvPr id="43" name="Надпись 11"/>
          <xdr:cNvSpPr txBox="1"/>
        </xdr:nvSpPr>
        <xdr:spPr>
          <a:xfrm>
            <a:off x="7224311" y="424413"/>
            <a:ext cx="609360" cy="1802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l"/>
            <a:r>
              <a:rPr lang="en-US" sz="1200">
                <a:ln>
                  <a:noFill/>
                </a:ln>
                <a:solidFill>
                  <a:schemeClr val="bg1">
                    <a:lumMod val="50000"/>
                  </a:schemeClr>
                </a:solidFill>
                <a:latin typeface="+mn-lt"/>
              </a:rPr>
              <a:t> </a:t>
            </a:r>
            <a:r>
              <a:rPr lang="ru-RU" sz="1200">
                <a:ln>
                  <a:noFill/>
                </a:ln>
                <a:solidFill>
                  <a:schemeClr val="bg1">
                    <a:lumMod val="50000"/>
                  </a:schemeClr>
                </a:solidFill>
                <a:latin typeface="+mn-lt"/>
              </a:rPr>
              <a:t>В главное меню...</a:t>
            </a:r>
            <a:endParaRPr lang="en-US" sz="1200" b="1" spc="-100" baseline="0">
              <a:ln>
                <a:noFill/>
              </a:ln>
              <a:solidFill>
                <a:schemeClr val="bg1">
                  <a:lumMod val="50000"/>
                </a:schemeClr>
              </a:solidFill>
              <a:latin typeface="DokChampa" pitchFamily="34" charset="-34"/>
              <a:cs typeface="DokChampa" pitchFamily="34" charset="-34"/>
            </a:endParaRPr>
          </a:p>
        </xdr:txBody>
      </xdr:sp>
    </xdr:grpSp>
    <xdr:clientData fPrintsWithSheet="0"/>
  </xdr:twoCellAnchor>
  <xdr:twoCellAnchor>
    <xdr:from>
      <xdr:col>0</xdr:col>
      <xdr:colOff>0</xdr:colOff>
      <xdr:row>5</xdr:row>
      <xdr:rowOff>171450</xdr:rowOff>
    </xdr:from>
    <xdr:to>
      <xdr:col>9</xdr:col>
      <xdr:colOff>114300</xdr:colOff>
      <xdr:row>5</xdr:row>
      <xdr:rowOff>171450</xdr:rowOff>
    </xdr:to>
    <xdr:cxnSp macro="">
      <xdr:nvCxnSpPr>
        <xdr:cNvPr id="44" name="Прямая соединительная линия 43"/>
        <xdr:cNvCxnSpPr/>
      </xdr:nvCxnSpPr>
      <xdr:spPr>
        <a:xfrm>
          <a:off x="0" y="1343025"/>
          <a:ext cx="8896350" cy="0"/>
        </a:xfrm>
        <a:prstGeom prst="line">
          <a:avLst/>
        </a:prstGeom>
        <a:ln w="22225" cap="flat" cmpd="thickThin">
          <a:solidFill>
            <a:schemeClr val="tx1">
              <a:lumMod val="50000"/>
              <a:lumOff val="50000"/>
            </a:schemeClr>
          </a:solidFill>
          <a:prstDash val="solid"/>
        </a:ln>
        <a:scene3d>
          <a:camera prst="orthographicFront"/>
          <a:lightRig rig="threePt" dir="t"/>
        </a:scene3d>
        <a:sp3d>
          <a:bevelT w="25400"/>
        </a:sp3d>
      </xdr:spPr>
      <xdr:style>
        <a:lnRef idx="1">
          <a:schemeClr val="accent3"/>
        </a:lnRef>
        <a:fillRef idx="0">
          <a:schemeClr val="accent3"/>
        </a:fillRef>
        <a:effectRef idx="0">
          <a:schemeClr val="accent3"/>
        </a:effectRef>
        <a:fontRef idx="minor">
          <a:schemeClr val="tx1"/>
        </a:fontRef>
      </xdr:style>
    </xdr:cxnSp>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274148</xdr:colOff>
      <xdr:row>13</xdr:row>
      <xdr:rowOff>85725</xdr:rowOff>
    </xdr:from>
    <xdr:to>
      <xdr:col>2</xdr:col>
      <xdr:colOff>640252</xdr:colOff>
      <xdr:row>22</xdr:row>
      <xdr:rowOff>200025</xdr:rowOff>
    </xdr:to>
    <xdr:pic>
      <xdr:nvPicPr>
        <xdr:cNvPr id="13" name="Рисунок 12"/>
        <xdr:cNvPicPr>
          <a:picLocks noChangeAspect="1"/>
        </xdr:cNvPicPr>
      </xdr:nvPicPr>
      <xdr:blipFill>
        <a:blip xmlns:r="http://schemas.openxmlformats.org/officeDocument/2006/relationships" r:embed="rId1" cstate="print"/>
        <a:stretch>
          <a:fillRect/>
        </a:stretch>
      </xdr:blipFill>
      <xdr:spPr>
        <a:xfrm>
          <a:off x="274148" y="3152775"/>
          <a:ext cx="1585304" cy="2000250"/>
        </a:xfrm>
        <a:prstGeom prst="rect">
          <a:avLst/>
        </a:prstGeom>
      </xdr:spPr>
    </xdr:pic>
    <xdr:clientData/>
  </xdr:twoCellAnchor>
  <xdr:twoCellAnchor editAs="oneCell">
    <xdr:from>
      <xdr:col>0</xdr:col>
      <xdr:colOff>38100</xdr:colOff>
      <xdr:row>24</xdr:row>
      <xdr:rowOff>38100</xdr:rowOff>
    </xdr:from>
    <xdr:to>
      <xdr:col>2</xdr:col>
      <xdr:colOff>819150</xdr:colOff>
      <xdr:row>33</xdr:row>
      <xdr:rowOff>142875</xdr:rowOff>
    </xdr:to>
    <xdr:pic>
      <xdr:nvPicPr>
        <xdr:cNvPr id="15" name="Рисунок 14"/>
        <xdr:cNvPicPr>
          <a:picLocks noChangeAspect="1"/>
        </xdr:cNvPicPr>
      </xdr:nvPicPr>
      <xdr:blipFill>
        <a:blip xmlns:r="http://schemas.openxmlformats.org/officeDocument/2006/relationships" r:embed="rId2" cstate="print"/>
        <a:stretch>
          <a:fillRect/>
        </a:stretch>
      </xdr:blipFill>
      <xdr:spPr>
        <a:xfrm>
          <a:off x="38100" y="5410200"/>
          <a:ext cx="2000250" cy="2000250"/>
        </a:xfrm>
        <a:prstGeom prst="rect">
          <a:avLst/>
        </a:prstGeom>
      </xdr:spPr>
    </xdr:pic>
    <xdr:clientData/>
  </xdr:twoCellAnchor>
  <xdr:twoCellAnchor editAs="oneCell">
    <xdr:from>
      <xdr:col>0</xdr:col>
      <xdr:colOff>381000</xdr:colOff>
      <xdr:row>0</xdr:row>
      <xdr:rowOff>142875</xdr:rowOff>
    </xdr:from>
    <xdr:to>
      <xdr:col>3</xdr:col>
      <xdr:colOff>104775</xdr:colOff>
      <xdr:row>5</xdr:row>
      <xdr:rowOff>6061</xdr:rowOff>
    </xdr:to>
    <xdr:pic>
      <xdr:nvPicPr>
        <xdr:cNvPr id="32" name="Рисунок 31"/>
        <xdr:cNvPicPr>
          <a:picLocks noChangeAspect="1"/>
        </xdr:cNvPicPr>
      </xdr:nvPicPr>
      <xdr:blipFill>
        <a:blip xmlns:r="http://schemas.openxmlformats.org/officeDocument/2006/relationships" r:embed="rId3" cstate="print"/>
        <a:stretch>
          <a:fillRect/>
        </a:stretch>
      </xdr:blipFill>
      <xdr:spPr>
        <a:xfrm>
          <a:off x="381000" y="142875"/>
          <a:ext cx="1552575" cy="1034761"/>
        </a:xfrm>
        <a:prstGeom prst="rect">
          <a:avLst/>
        </a:prstGeom>
      </xdr:spPr>
    </xdr:pic>
    <xdr:clientData/>
  </xdr:twoCellAnchor>
  <xdr:twoCellAnchor>
    <xdr:from>
      <xdr:col>9</xdr:col>
      <xdr:colOff>266700</xdr:colOff>
      <xdr:row>6</xdr:row>
      <xdr:rowOff>123825</xdr:rowOff>
    </xdr:from>
    <xdr:to>
      <xdr:col>11</xdr:col>
      <xdr:colOff>106847</xdr:colOff>
      <xdr:row>7</xdr:row>
      <xdr:rowOff>208722</xdr:rowOff>
    </xdr:to>
    <xdr:grpSp>
      <xdr:nvGrpSpPr>
        <xdr:cNvPr id="33" name="Отчет" descr="&quot;&quot;">
          <a:hlinkClick xmlns:r="http://schemas.openxmlformats.org/officeDocument/2006/relationships" r:id="rId4"/>
        </xdr:cNvPr>
        <xdr:cNvGrpSpPr/>
      </xdr:nvGrpSpPr>
      <xdr:grpSpPr>
        <a:xfrm>
          <a:off x="6153150" y="1495425"/>
          <a:ext cx="1354622" cy="294447"/>
          <a:chOff x="7134225" y="424413"/>
          <a:chExt cx="699446" cy="180243"/>
        </a:xfrm>
      </xdr:grpSpPr>
      <xdr:sp macro="" textlink="">
        <xdr:nvSpPr>
          <xdr:cNvPr id="34" name="Полилиния 6"/>
          <xdr:cNvSpPr>
            <a:spLocks/>
          </xdr:cNvSpPr>
        </xdr:nvSpPr>
        <xdr:spPr bwMode="auto">
          <a:xfrm rot="10800000">
            <a:off x="7134225" y="457200"/>
            <a:ext cx="67655" cy="133350"/>
          </a:xfrm>
          <a:custGeom>
            <a:avLst/>
            <a:gdLst>
              <a:gd name="T0" fmla="*/ 0 w 1633"/>
              <a:gd name="T1" fmla="*/ 0 h 3029"/>
              <a:gd name="T2" fmla="*/ 759 w 1633"/>
              <a:gd name="T3" fmla="*/ 0 h 3029"/>
              <a:gd name="T4" fmla="*/ 1633 w 1633"/>
              <a:gd name="T5" fmla="*/ 1514 h 3029"/>
              <a:gd name="T6" fmla="*/ 759 w 1633"/>
              <a:gd name="T7" fmla="*/ 3029 h 3029"/>
              <a:gd name="T8" fmla="*/ 5 w 1633"/>
              <a:gd name="T9" fmla="*/ 3029 h 3029"/>
              <a:gd name="T10" fmla="*/ 884 w 1633"/>
              <a:gd name="T11" fmla="*/ 1514 h 3029"/>
              <a:gd name="T12" fmla="*/ 0 w 1633"/>
              <a:gd name="T13" fmla="*/ 0 h 3029"/>
            </a:gdLst>
            <a:ahLst/>
            <a:cxnLst>
              <a:cxn ang="0">
                <a:pos x="T0" y="T1"/>
              </a:cxn>
              <a:cxn ang="0">
                <a:pos x="T2" y="T3"/>
              </a:cxn>
              <a:cxn ang="0">
                <a:pos x="T4" y="T5"/>
              </a:cxn>
              <a:cxn ang="0">
                <a:pos x="T6" y="T7"/>
              </a:cxn>
              <a:cxn ang="0">
                <a:pos x="T8" y="T9"/>
              </a:cxn>
              <a:cxn ang="0">
                <a:pos x="T10" y="T11"/>
              </a:cxn>
              <a:cxn ang="0">
                <a:pos x="T12" y="T13"/>
              </a:cxn>
            </a:cxnLst>
            <a:rect l="0" t="0" r="r" b="b"/>
            <a:pathLst>
              <a:path w="1633" h="3029">
                <a:moveTo>
                  <a:pt x="0" y="0"/>
                </a:moveTo>
                <a:lnTo>
                  <a:pt x="759" y="0"/>
                </a:lnTo>
                <a:lnTo>
                  <a:pt x="1633" y="1514"/>
                </a:lnTo>
                <a:lnTo>
                  <a:pt x="759" y="3029"/>
                </a:lnTo>
                <a:lnTo>
                  <a:pt x="5" y="3029"/>
                </a:lnTo>
                <a:lnTo>
                  <a:pt x="884" y="1514"/>
                </a:lnTo>
                <a:lnTo>
                  <a:pt x="0" y="0"/>
                </a:lnTo>
                <a:close/>
              </a:path>
            </a:pathLst>
          </a:custGeom>
          <a:solidFill>
            <a:schemeClr val="bg1">
              <a:lumMod val="50000"/>
            </a:schemeClr>
          </a:solidFill>
          <a:ln w="0">
            <a:noFill/>
            <a:prstDash val="solid"/>
            <a:round/>
            <a:headEnd/>
            <a:tailEnd/>
          </a:ln>
        </xdr:spPr>
      </xdr:sp>
      <xdr:sp macro="" textlink="">
        <xdr:nvSpPr>
          <xdr:cNvPr id="35" name="Полилиния 7"/>
          <xdr:cNvSpPr>
            <a:spLocks/>
          </xdr:cNvSpPr>
        </xdr:nvSpPr>
        <xdr:spPr bwMode="auto">
          <a:xfrm rot="10800000">
            <a:off x="7192215" y="457200"/>
            <a:ext cx="67655" cy="133350"/>
          </a:xfrm>
          <a:custGeom>
            <a:avLst/>
            <a:gdLst>
              <a:gd name="T0" fmla="*/ 0 w 1633"/>
              <a:gd name="T1" fmla="*/ 0 h 3029"/>
              <a:gd name="T2" fmla="*/ 759 w 1633"/>
              <a:gd name="T3" fmla="*/ 0 h 3029"/>
              <a:gd name="T4" fmla="*/ 1633 w 1633"/>
              <a:gd name="T5" fmla="*/ 1514 h 3029"/>
              <a:gd name="T6" fmla="*/ 759 w 1633"/>
              <a:gd name="T7" fmla="*/ 3029 h 3029"/>
              <a:gd name="T8" fmla="*/ 5 w 1633"/>
              <a:gd name="T9" fmla="*/ 3029 h 3029"/>
              <a:gd name="T10" fmla="*/ 884 w 1633"/>
              <a:gd name="T11" fmla="*/ 1514 h 3029"/>
              <a:gd name="T12" fmla="*/ 0 w 1633"/>
              <a:gd name="T13" fmla="*/ 0 h 3029"/>
            </a:gdLst>
            <a:ahLst/>
            <a:cxnLst>
              <a:cxn ang="0">
                <a:pos x="T0" y="T1"/>
              </a:cxn>
              <a:cxn ang="0">
                <a:pos x="T2" y="T3"/>
              </a:cxn>
              <a:cxn ang="0">
                <a:pos x="T4" y="T5"/>
              </a:cxn>
              <a:cxn ang="0">
                <a:pos x="T6" y="T7"/>
              </a:cxn>
              <a:cxn ang="0">
                <a:pos x="T8" y="T9"/>
              </a:cxn>
              <a:cxn ang="0">
                <a:pos x="T10" y="T11"/>
              </a:cxn>
              <a:cxn ang="0">
                <a:pos x="T12" y="T13"/>
              </a:cxn>
            </a:cxnLst>
            <a:rect l="0" t="0" r="r" b="b"/>
            <a:pathLst>
              <a:path w="1633" h="3029">
                <a:moveTo>
                  <a:pt x="0" y="0"/>
                </a:moveTo>
                <a:lnTo>
                  <a:pt x="759" y="0"/>
                </a:lnTo>
                <a:lnTo>
                  <a:pt x="1633" y="1514"/>
                </a:lnTo>
                <a:lnTo>
                  <a:pt x="759" y="3029"/>
                </a:lnTo>
                <a:lnTo>
                  <a:pt x="5" y="3029"/>
                </a:lnTo>
                <a:lnTo>
                  <a:pt x="884" y="1514"/>
                </a:lnTo>
                <a:lnTo>
                  <a:pt x="0" y="0"/>
                </a:lnTo>
                <a:close/>
              </a:path>
            </a:pathLst>
          </a:custGeom>
          <a:solidFill>
            <a:schemeClr val="accent3">
              <a:lumMod val="40000"/>
              <a:lumOff val="60000"/>
            </a:schemeClr>
          </a:solidFill>
          <a:ln w="0">
            <a:noFill/>
            <a:prstDash val="solid"/>
            <a:round/>
            <a:headEnd/>
            <a:tailEnd/>
          </a:ln>
        </xdr:spPr>
      </xdr:sp>
      <xdr:sp macro="" textlink="">
        <xdr:nvSpPr>
          <xdr:cNvPr id="36" name="Надпись 11"/>
          <xdr:cNvSpPr txBox="1"/>
        </xdr:nvSpPr>
        <xdr:spPr>
          <a:xfrm>
            <a:off x="7224311" y="424413"/>
            <a:ext cx="609360" cy="1802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l"/>
            <a:r>
              <a:rPr lang="en-US" sz="1200">
                <a:ln>
                  <a:noFill/>
                </a:ln>
                <a:solidFill>
                  <a:schemeClr val="bg1">
                    <a:lumMod val="50000"/>
                  </a:schemeClr>
                </a:solidFill>
                <a:latin typeface="+mn-lt"/>
              </a:rPr>
              <a:t> </a:t>
            </a:r>
            <a:r>
              <a:rPr lang="ru-RU" sz="1200">
                <a:ln>
                  <a:noFill/>
                </a:ln>
                <a:solidFill>
                  <a:schemeClr val="bg1">
                    <a:lumMod val="50000"/>
                  </a:schemeClr>
                </a:solidFill>
                <a:latin typeface="+mn-lt"/>
              </a:rPr>
              <a:t>В главное меню...</a:t>
            </a:r>
            <a:endParaRPr lang="en-US" sz="1200" b="1" spc="-100" baseline="0">
              <a:ln>
                <a:noFill/>
              </a:ln>
              <a:solidFill>
                <a:schemeClr val="bg1">
                  <a:lumMod val="50000"/>
                </a:schemeClr>
              </a:solidFill>
              <a:latin typeface="DokChampa" pitchFamily="34" charset="-34"/>
              <a:cs typeface="DokChampa" pitchFamily="34" charset="-34"/>
            </a:endParaRPr>
          </a:p>
        </xdr:txBody>
      </xdr:sp>
    </xdr:grpSp>
    <xdr:clientData fPrintsWithSheet="0"/>
  </xdr:twoCellAnchor>
  <xdr:twoCellAnchor>
    <xdr:from>
      <xdr:col>0</xdr:col>
      <xdr:colOff>0</xdr:colOff>
      <xdr:row>5</xdr:row>
      <xdr:rowOff>171450</xdr:rowOff>
    </xdr:from>
    <xdr:to>
      <xdr:col>11</xdr:col>
      <xdr:colOff>142875</xdr:colOff>
      <xdr:row>6</xdr:row>
      <xdr:rowOff>0</xdr:rowOff>
    </xdr:to>
    <xdr:cxnSp macro="">
      <xdr:nvCxnSpPr>
        <xdr:cNvPr id="37" name="Прямая соединительная линия 36"/>
        <xdr:cNvCxnSpPr/>
      </xdr:nvCxnSpPr>
      <xdr:spPr>
        <a:xfrm>
          <a:off x="0" y="1343025"/>
          <a:ext cx="7543800" cy="28575"/>
        </a:xfrm>
        <a:prstGeom prst="line">
          <a:avLst/>
        </a:prstGeom>
        <a:ln w="22225" cap="flat" cmpd="thickThin">
          <a:solidFill>
            <a:schemeClr val="tx1">
              <a:lumMod val="50000"/>
              <a:lumOff val="50000"/>
            </a:schemeClr>
          </a:solidFill>
          <a:prstDash val="solid"/>
        </a:ln>
        <a:scene3d>
          <a:camera prst="orthographicFront"/>
          <a:lightRig rig="threePt" dir="t"/>
        </a:scene3d>
        <a:sp3d>
          <a:bevelT w="25400"/>
        </a:sp3d>
      </xdr:spPr>
      <xdr:style>
        <a:lnRef idx="1">
          <a:schemeClr val="accent3"/>
        </a:lnRef>
        <a:fillRef idx="0">
          <a:schemeClr val="accent3"/>
        </a:fillRef>
        <a:effectRef idx="0">
          <a:schemeClr val="accent3"/>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1</xdr:col>
      <xdr:colOff>581025</xdr:colOff>
      <xdr:row>14</xdr:row>
      <xdr:rowOff>104775</xdr:rowOff>
    </xdr:to>
    <xdr:pic>
      <xdr:nvPicPr>
        <xdr:cNvPr id="3073" name="Picture 1" descr="Светодиодные знаки 2-й тип размер. 12-36В (220В*)"/>
        <xdr:cNvPicPr>
          <a:picLocks noChangeAspect="1" noChangeArrowheads="1"/>
        </xdr:cNvPicPr>
      </xdr:nvPicPr>
      <xdr:blipFill>
        <a:blip xmlns:r="http://schemas.openxmlformats.org/officeDocument/2006/relationships" r:embed="rId1" cstate="email"/>
        <a:srcRect/>
        <a:stretch>
          <a:fillRect/>
        </a:stretch>
      </xdr:blipFill>
      <xdr:spPr bwMode="auto">
        <a:xfrm>
          <a:off x="295275" y="2905125"/>
          <a:ext cx="1190625" cy="1371600"/>
        </a:xfrm>
        <a:prstGeom prst="rect">
          <a:avLst/>
        </a:prstGeom>
        <a:noFill/>
      </xdr:spPr>
    </xdr:pic>
    <xdr:clientData/>
  </xdr:twoCellAnchor>
  <xdr:twoCellAnchor editAs="oneCell">
    <xdr:from>
      <xdr:col>0</xdr:col>
      <xdr:colOff>0</xdr:colOff>
      <xdr:row>14</xdr:row>
      <xdr:rowOff>0</xdr:rowOff>
    </xdr:from>
    <xdr:to>
      <xdr:col>1</xdr:col>
      <xdr:colOff>581025</xdr:colOff>
      <xdr:row>15</xdr:row>
      <xdr:rowOff>123825</xdr:rowOff>
    </xdr:to>
    <xdr:pic>
      <xdr:nvPicPr>
        <xdr:cNvPr id="3074" name="Picture 2" descr="Светодиодные знаки 2-й тип размер. 12-36В (220В*)"/>
        <xdr:cNvPicPr>
          <a:picLocks noChangeAspect="1" noChangeArrowheads="1"/>
        </xdr:cNvPicPr>
      </xdr:nvPicPr>
      <xdr:blipFill>
        <a:blip xmlns:r="http://schemas.openxmlformats.org/officeDocument/2006/relationships" r:embed="rId2" cstate="email"/>
        <a:srcRect/>
        <a:stretch>
          <a:fillRect/>
        </a:stretch>
      </xdr:blipFill>
      <xdr:spPr bwMode="auto">
        <a:xfrm>
          <a:off x="295275" y="4171950"/>
          <a:ext cx="1190625" cy="1371600"/>
        </a:xfrm>
        <a:prstGeom prst="rect">
          <a:avLst/>
        </a:prstGeom>
        <a:noFill/>
      </xdr:spPr>
    </xdr:pic>
    <xdr:clientData/>
  </xdr:twoCellAnchor>
  <xdr:twoCellAnchor editAs="oneCell">
    <xdr:from>
      <xdr:col>0</xdr:col>
      <xdr:colOff>66675</xdr:colOff>
      <xdr:row>15</xdr:row>
      <xdr:rowOff>0</xdr:rowOff>
    </xdr:from>
    <xdr:to>
      <xdr:col>1</xdr:col>
      <xdr:colOff>504825</xdr:colOff>
      <xdr:row>15</xdr:row>
      <xdr:rowOff>1209675</xdr:rowOff>
    </xdr:to>
    <xdr:pic>
      <xdr:nvPicPr>
        <xdr:cNvPr id="3077" name="Picture 5" descr="Светодиодные знаки 2-й тип размер. 12-36В (220В*)"/>
        <xdr:cNvPicPr>
          <a:picLocks noChangeAspect="1" noChangeArrowheads="1"/>
        </xdr:cNvPicPr>
      </xdr:nvPicPr>
      <xdr:blipFill>
        <a:blip xmlns:r="http://schemas.openxmlformats.org/officeDocument/2006/relationships" r:embed="rId3" cstate="email"/>
        <a:srcRect/>
        <a:stretch>
          <a:fillRect/>
        </a:stretch>
      </xdr:blipFill>
      <xdr:spPr bwMode="auto">
        <a:xfrm>
          <a:off x="66675" y="4991100"/>
          <a:ext cx="1047750" cy="1209675"/>
        </a:xfrm>
        <a:prstGeom prst="rect">
          <a:avLst/>
        </a:prstGeom>
        <a:noFill/>
      </xdr:spPr>
    </xdr:pic>
    <xdr:clientData/>
  </xdr:twoCellAnchor>
  <xdr:twoCellAnchor editAs="oneCell">
    <xdr:from>
      <xdr:col>0</xdr:col>
      <xdr:colOff>66675</xdr:colOff>
      <xdr:row>16</xdr:row>
      <xdr:rowOff>0</xdr:rowOff>
    </xdr:from>
    <xdr:to>
      <xdr:col>1</xdr:col>
      <xdr:colOff>504825</xdr:colOff>
      <xdr:row>16</xdr:row>
      <xdr:rowOff>1209675</xdr:rowOff>
    </xdr:to>
    <xdr:pic>
      <xdr:nvPicPr>
        <xdr:cNvPr id="3078" name="Picture 6" descr="Светодиодные знаки 2-й тип размер. 12-36В (220В*)"/>
        <xdr:cNvPicPr>
          <a:picLocks noChangeAspect="1" noChangeArrowheads="1"/>
        </xdr:cNvPicPr>
      </xdr:nvPicPr>
      <xdr:blipFill>
        <a:blip xmlns:r="http://schemas.openxmlformats.org/officeDocument/2006/relationships" r:embed="rId4" cstate="email"/>
        <a:srcRect/>
        <a:stretch>
          <a:fillRect/>
        </a:stretch>
      </xdr:blipFill>
      <xdr:spPr bwMode="auto">
        <a:xfrm>
          <a:off x="66675" y="6257925"/>
          <a:ext cx="1047750" cy="1209675"/>
        </a:xfrm>
        <a:prstGeom prst="rect">
          <a:avLst/>
        </a:prstGeom>
        <a:noFill/>
      </xdr:spPr>
    </xdr:pic>
    <xdr:clientData/>
  </xdr:twoCellAnchor>
  <xdr:twoCellAnchor editAs="oneCell">
    <xdr:from>
      <xdr:col>0</xdr:col>
      <xdr:colOff>0</xdr:colOff>
      <xdr:row>18</xdr:row>
      <xdr:rowOff>0</xdr:rowOff>
    </xdr:from>
    <xdr:to>
      <xdr:col>1</xdr:col>
      <xdr:colOff>438150</xdr:colOff>
      <xdr:row>18</xdr:row>
      <xdr:rowOff>1200150</xdr:rowOff>
    </xdr:to>
    <xdr:pic>
      <xdr:nvPicPr>
        <xdr:cNvPr id="3079" name="Picture 7" descr="Светодиодные знаки 3-й тип размер. 12-36В (220В*)"/>
        <xdr:cNvPicPr>
          <a:picLocks noChangeAspect="1" noChangeArrowheads="1"/>
        </xdr:cNvPicPr>
      </xdr:nvPicPr>
      <xdr:blipFill>
        <a:blip xmlns:r="http://schemas.openxmlformats.org/officeDocument/2006/relationships" r:embed="rId5" cstate="email"/>
        <a:srcRect/>
        <a:stretch>
          <a:fillRect/>
        </a:stretch>
      </xdr:blipFill>
      <xdr:spPr bwMode="auto">
        <a:xfrm>
          <a:off x="295275" y="11391900"/>
          <a:ext cx="1047750" cy="1200150"/>
        </a:xfrm>
        <a:prstGeom prst="rect">
          <a:avLst/>
        </a:prstGeom>
        <a:noFill/>
      </xdr:spPr>
    </xdr:pic>
    <xdr:clientData/>
  </xdr:twoCellAnchor>
  <xdr:twoCellAnchor editAs="oneCell">
    <xdr:from>
      <xdr:col>0</xdr:col>
      <xdr:colOff>0</xdr:colOff>
      <xdr:row>20</xdr:row>
      <xdr:rowOff>0</xdr:rowOff>
    </xdr:from>
    <xdr:to>
      <xdr:col>1</xdr:col>
      <xdr:colOff>438150</xdr:colOff>
      <xdr:row>20</xdr:row>
      <xdr:rowOff>1200150</xdr:rowOff>
    </xdr:to>
    <xdr:pic>
      <xdr:nvPicPr>
        <xdr:cNvPr id="3081" name="Picture 9" descr="Светодиодные знаки 3-й тип размер. 12-36В (220В*)"/>
        <xdr:cNvPicPr>
          <a:picLocks noChangeAspect="1" noChangeArrowheads="1"/>
        </xdr:cNvPicPr>
      </xdr:nvPicPr>
      <xdr:blipFill>
        <a:blip xmlns:r="http://schemas.openxmlformats.org/officeDocument/2006/relationships" r:embed="rId6" cstate="email"/>
        <a:srcRect/>
        <a:stretch>
          <a:fillRect/>
        </a:stretch>
      </xdr:blipFill>
      <xdr:spPr bwMode="auto">
        <a:xfrm>
          <a:off x="295275" y="13925550"/>
          <a:ext cx="1047750" cy="1200150"/>
        </a:xfrm>
        <a:prstGeom prst="rect">
          <a:avLst/>
        </a:prstGeom>
        <a:noFill/>
      </xdr:spPr>
    </xdr:pic>
    <xdr:clientData/>
  </xdr:twoCellAnchor>
  <xdr:twoCellAnchor editAs="oneCell">
    <xdr:from>
      <xdr:col>0</xdr:col>
      <xdr:colOff>161925</xdr:colOff>
      <xdr:row>40</xdr:row>
      <xdr:rowOff>38100</xdr:rowOff>
    </xdr:from>
    <xdr:to>
      <xdr:col>1</xdr:col>
      <xdr:colOff>600075</xdr:colOff>
      <xdr:row>40</xdr:row>
      <xdr:rowOff>1228725</xdr:rowOff>
    </xdr:to>
    <xdr:pic>
      <xdr:nvPicPr>
        <xdr:cNvPr id="3100" name="Picture 28" descr="Прочие светодиодные знаки"/>
        <xdr:cNvPicPr>
          <a:picLocks noChangeAspect="1" noChangeArrowheads="1"/>
        </xdr:cNvPicPr>
      </xdr:nvPicPr>
      <xdr:blipFill>
        <a:blip xmlns:r="http://schemas.openxmlformats.org/officeDocument/2006/relationships" r:embed="rId7" cstate="email"/>
        <a:srcRect/>
        <a:stretch>
          <a:fillRect/>
        </a:stretch>
      </xdr:blipFill>
      <xdr:spPr bwMode="auto">
        <a:xfrm>
          <a:off x="161925" y="38661975"/>
          <a:ext cx="1047750" cy="1190625"/>
        </a:xfrm>
        <a:prstGeom prst="rect">
          <a:avLst/>
        </a:prstGeom>
        <a:noFill/>
      </xdr:spPr>
    </xdr:pic>
    <xdr:clientData/>
  </xdr:twoCellAnchor>
  <xdr:twoCellAnchor editAs="oneCell">
    <xdr:from>
      <xdr:col>0</xdr:col>
      <xdr:colOff>0</xdr:colOff>
      <xdr:row>21</xdr:row>
      <xdr:rowOff>9525</xdr:rowOff>
    </xdr:from>
    <xdr:to>
      <xdr:col>1</xdr:col>
      <xdr:colOff>590550</xdr:colOff>
      <xdr:row>21</xdr:row>
      <xdr:rowOff>1257300</xdr:rowOff>
    </xdr:to>
    <xdr:pic>
      <xdr:nvPicPr>
        <xdr:cNvPr id="53" name="Рисунок 52" descr="Светодиодные знаки 2-й тип размер. 12-24В (220В*)"/>
        <xdr:cNvPicPr>
          <a:picLocks noChangeAspect="1" noChangeArrowheads="1"/>
        </xdr:cNvPicPr>
      </xdr:nvPicPr>
      <xdr:blipFill>
        <a:blip xmlns:r="http://schemas.openxmlformats.org/officeDocument/2006/relationships" r:embed="rId8" cstate="email">
          <a:extLst>
            <a:ext uri="{28A0092B-C50C-407E-A947-70E740481C1C}">
              <a14:useLocalDpi xmlns="" xmlns:a14="http://schemas.microsoft.com/office/drawing/2010/main"/>
            </a:ext>
          </a:extLst>
        </a:blip>
        <a:srcRect/>
        <a:stretch>
          <a:fillRect/>
        </a:stretch>
      </xdr:blipFill>
      <xdr:spPr bwMode="auto">
        <a:xfrm>
          <a:off x="0" y="10715625"/>
          <a:ext cx="1200150" cy="1247775"/>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editAs="oneCell">
    <xdr:from>
      <xdr:col>0</xdr:col>
      <xdr:colOff>38100</xdr:colOff>
      <xdr:row>26</xdr:row>
      <xdr:rowOff>28575</xdr:rowOff>
    </xdr:from>
    <xdr:to>
      <xdr:col>1</xdr:col>
      <xdr:colOff>676275</xdr:colOff>
      <xdr:row>27</xdr:row>
      <xdr:rowOff>9525</xdr:rowOff>
    </xdr:to>
    <xdr:pic>
      <xdr:nvPicPr>
        <xdr:cNvPr id="54" name="Рисунок 53" descr="Светодиодные знаки 2-й тип размер. 12-24В (220В*)"/>
        <xdr:cNvPicPr>
          <a:picLocks noChangeAspect="1" noChangeArrowheads="1"/>
        </xdr:cNvPicPr>
      </xdr:nvPicPr>
      <xdr:blipFill>
        <a:blip xmlns:r="http://schemas.openxmlformats.org/officeDocument/2006/relationships" r:embed="rId9" cstate="email">
          <a:extLst>
            <a:ext uri="{28A0092B-C50C-407E-A947-70E740481C1C}">
              <a14:useLocalDpi xmlns="" xmlns:a14="http://schemas.microsoft.com/office/drawing/2010/main"/>
            </a:ext>
          </a:extLst>
        </a:blip>
        <a:srcRect/>
        <a:stretch>
          <a:fillRect/>
        </a:stretch>
      </xdr:blipFill>
      <xdr:spPr bwMode="auto">
        <a:xfrm>
          <a:off x="38100" y="15801975"/>
          <a:ext cx="1247775" cy="1247775"/>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editAs="oneCell">
    <xdr:from>
      <xdr:col>0</xdr:col>
      <xdr:colOff>28575</xdr:colOff>
      <xdr:row>25</xdr:row>
      <xdr:rowOff>0</xdr:rowOff>
    </xdr:from>
    <xdr:to>
      <xdr:col>1</xdr:col>
      <xdr:colOff>638175</xdr:colOff>
      <xdr:row>25</xdr:row>
      <xdr:rowOff>1217839</xdr:rowOff>
    </xdr:to>
    <xdr:pic>
      <xdr:nvPicPr>
        <xdr:cNvPr id="55" name="Рисунок 54" descr="Светодиодные знаки 2-й тип размер. 12-24В (220В*)"/>
        <xdr:cNvPicPr>
          <a:picLocks noChangeAspect="1" noChangeArrowheads="1"/>
        </xdr:cNvPicPr>
      </xdr:nvPicPr>
      <xdr:blipFill>
        <a:blip xmlns:r="http://schemas.openxmlformats.org/officeDocument/2006/relationships" r:embed="rId10" cstate="email">
          <a:extLst>
            <a:ext uri="{28A0092B-C50C-407E-A947-70E740481C1C}">
              <a14:useLocalDpi xmlns="" xmlns:a14="http://schemas.microsoft.com/office/drawing/2010/main"/>
            </a:ext>
          </a:extLst>
        </a:blip>
        <a:srcRect/>
        <a:stretch>
          <a:fillRect/>
        </a:stretch>
      </xdr:blipFill>
      <xdr:spPr bwMode="auto">
        <a:xfrm>
          <a:off x="28575" y="14482082"/>
          <a:ext cx="1221921" cy="1217839"/>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editAs="oneCell">
    <xdr:from>
      <xdr:col>0</xdr:col>
      <xdr:colOff>19050</xdr:colOff>
      <xdr:row>22</xdr:row>
      <xdr:rowOff>28575</xdr:rowOff>
    </xdr:from>
    <xdr:to>
      <xdr:col>1</xdr:col>
      <xdr:colOff>590550</xdr:colOff>
      <xdr:row>22</xdr:row>
      <xdr:rowOff>1209675</xdr:rowOff>
    </xdr:to>
    <xdr:pic>
      <xdr:nvPicPr>
        <xdr:cNvPr id="56" name="Рисунок 55" descr="Светодиодные знаки 2-й тип размер. 12-24В (220В*)"/>
        <xdr:cNvPicPr>
          <a:picLocks noChangeAspect="1" noChangeArrowheads="1"/>
        </xdr:cNvPicPr>
      </xdr:nvPicPr>
      <xdr:blipFill>
        <a:blip xmlns:r="http://schemas.openxmlformats.org/officeDocument/2006/relationships" r:embed="rId11" cstate="email">
          <a:extLst>
            <a:ext uri="{28A0092B-C50C-407E-A947-70E740481C1C}">
              <a14:useLocalDpi xmlns="" xmlns:a14="http://schemas.microsoft.com/office/drawing/2010/main"/>
            </a:ext>
          </a:extLst>
        </a:blip>
        <a:srcRect/>
        <a:stretch>
          <a:fillRect/>
        </a:stretch>
      </xdr:blipFill>
      <xdr:spPr bwMode="auto">
        <a:xfrm>
          <a:off x="19050" y="12001500"/>
          <a:ext cx="1181100" cy="118110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editAs="oneCell">
    <xdr:from>
      <xdr:col>0</xdr:col>
      <xdr:colOff>32657</xdr:colOff>
      <xdr:row>22</xdr:row>
      <xdr:rowOff>1261383</xdr:rowOff>
    </xdr:from>
    <xdr:to>
      <xdr:col>1</xdr:col>
      <xdr:colOff>632731</xdr:colOff>
      <xdr:row>24</xdr:row>
      <xdr:rowOff>14967</xdr:rowOff>
    </xdr:to>
    <xdr:pic>
      <xdr:nvPicPr>
        <xdr:cNvPr id="57" name="Рисунок 56" descr="Светодиодные знаки 2-й тип размер. 12-24В (220В*)"/>
        <xdr:cNvPicPr>
          <a:picLocks noChangeAspect="1" noChangeArrowheads="1"/>
        </xdr:cNvPicPr>
      </xdr:nvPicPr>
      <xdr:blipFill>
        <a:blip xmlns:r="http://schemas.openxmlformats.org/officeDocument/2006/relationships" r:embed="rId12" cstate="email">
          <a:extLst>
            <a:ext uri="{28A0092B-C50C-407E-A947-70E740481C1C}">
              <a14:useLocalDpi xmlns="" xmlns:a14="http://schemas.microsoft.com/office/drawing/2010/main"/>
            </a:ext>
          </a:extLst>
        </a:blip>
        <a:srcRect/>
        <a:stretch>
          <a:fillRect/>
        </a:stretch>
      </xdr:blipFill>
      <xdr:spPr bwMode="auto">
        <a:xfrm>
          <a:off x="32657" y="13194847"/>
          <a:ext cx="1212395" cy="1209674"/>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editAs="oneCell">
    <xdr:from>
      <xdr:col>0</xdr:col>
      <xdr:colOff>136071</xdr:colOff>
      <xdr:row>28</xdr:row>
      <xdr:rowOff>81642</xdr:rowOff>
    </xdr:from>
    <xdr:to>
      <xdr:col>1</xdr:col>
      <xdr:colOff>771819</xdr:colOff>
      <xdr:row>28</xdr:row>
      <xdr:rowOff>1551213</xdr:rowOff>
    </xdr:to>
    <xdr:pic>
      <xdr:nvPicPr>
        <xdr:cNvPr id="58" name="Рисунок 57"/>
        <xdr:cNvPicPr>
          <a:picLocks noChangeAspect="1" noChangeArrowheads="1"/>
        </xdr:cNvPicPr>
      </xdr:nvPicPr>
      <xdr:blipFill>
        <a:blip xmlns:r="http://schemas.openxmlformats.org/officeDocument/2006/relationships" r:embed="rId13" cstate="email">
          <a:extLst>
            <a:ext uri="{28A0092B-C50C-407E-A947-70E740481C1C}">
              <a14:useLocalDpi xmlns="" xmlns:a14="http://schemas.microsoft.com/office/drawing/2010/main"/>
            </a:ext>
          </a:extLst>
        </a:blip>
        <a:srcRect/>
        <a:stretch>
          <a:fillRect/>
        </a:stretch>
      </xdr:blipFill>
      <xdr:spPr bwMode="auto">
        <a:xfrm>
          <a:off x="136071" y="17770928"/>
          <a:ext cx="1248069" cy="1469571"/>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editAs="oneCell">
    <xdr:from>
      <xdr:col>0</xdr:col>
      <xdr:colOff>149679</xdr:colOff>
      <xdr:row>29</xdr:row>
      <xdr:rowOff>27215</xdr:rowOff>
    </xdr:from>
    <xdr:to>
      <xdr:col>1</xdr:col>
      <xdr:colOff>809185</xdr:colOff>
      <xdr:row>29</xdr:row>
      <xdr:rowOff>1524000</xdr:rowOff>
    </xdr:to>
    <xdr:pic>
      <xdr:nvPicPr>
        <xdr:cNvPr id="59" name="Рисунок 58"/>
        <xdr:cNvPicPr>
          <a:picLocks noChangeAspect="1" noChangeArrowheads="1"/>
        </xdr:cNvPicPr>
      </xdr:nvPicPr>
      <xdr:blipFill>
        <a:blip xmlns:r="http://schemas.openxmlformats.org/officeDocument/2006/relationships" r:embed="rId14" cstate="email">
          <a:extLst>
            <a:ext uri="{28A0092B-C50C-407E-A947-70E740481C1C}">
              <a14:useLocalDpi xmlns="" xmlns:a14="http://schemas.microsoft.com/office/drawing/2010/main"/>
            </a:ext>
          </a:extLst>
        </a:blip>
        <a:srcRect/>
        <a:stretch>
          <a:fillRect/>
        </a:stretch>
      </xdr:blipFill>
      <xdr:spPr bwMode="auto">
        <a:xfrm>
          <a:off x="149679" y="19322144"/>
          <a:ext cx="1271827" cy="1496785"/>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editAs="oneCell">
    <xdr:from>
      <xdr:col>0</xdr:col>
      <xdr:colOff>163284</xdr:colOff>
      <xdr:row>30</xdr:row>
      <xdr:rowOff>40823</xdr:rowOff>
    </xdr:from>
    <xdr:to>
      <xdr:col>1</xdr:col>
      <xdr:colOff>857250</xdr:colOff>
      <xdr:row>30</xdr:row>
      <xdr:rowOff>1565172</xdr:rowOff>
    </xdr:to>
    <xdr:pic>
      <xdr:nvPicPr>
        <xdr:cNvPr id="60" name="Рисунок 59"/>
        <xdr:cNvPicPr>
          <a:picLocks noChangeAspect="1" noChangeArrowheads="1"/>
        </xdr:cNvPicPr>
      </xdr:nvPicPr>
      <xdr:blipFill>
        <a:blip xmlns:r="http://schemas.openxmlformats.org/officeDocument/2006/relationships" r:embed="rId15" cstate="email">
          <a:extLst>
            <a:ext uri="{28A0092B-C50C-407E-A947-70E740481C1C}">
              <a14:useLocalDpi xmlns="" xmlns:a14="http://schemas.microsoft.com/office/drawing/2010/main"/>
            </a:ext>
          </a:extLst>
        </a:blip>
        <a:srcRect/>
        <a:stretch>
          <a:fillRect/>
        </a:stretch>
      </xdr:blipFill>
      <xdr:spPr bwMode="auto">
        <a:xfrm>
          <a:off x="163284" y="20941394"/>
          <a:ext cx="1306287" cy="1524349"/>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editAs="oneCell">
    <xdr:from>
      <xdr:col>0</xdr:col>
      <xdr:colOff>163286</xdr:colOff>
      <xdr:row>31</xdr:row>
      <xdr:rowOff>108858</xdr:rowOff>
    </xdr:from>
    <xdr:to>
      <xdr:col>1</xdr:col>
      <xdr:colOff>860234</xdr:colOff>
      <xdr:row>31</xdr:row>
      <xdr:rowOff>1646464</xdr:rowOff>
    </xdr:to>
    <xdr:pic>
      <xdr:nvPicPr>
        <xdr:cNvPr id="61" name="Рисунок 60"/>
        <xdr:cNvPicPr>
          <a:picLocks noChangeAspect="1" noChangeArrowheads="1"/>
        </xdr:cNvPicPr>
      </xdr:nvPicPr>
      <xdr:blipFill>
        <a:blip xmlns:r="http://schemas.openxmlformats.org/officeDocument/2006/relationships" r:embed="rId16" cstate="email">
          <a:extLst>
            <a:ext uri="{28A0092B-C50C-407E-A947-70E740481C1C}">
              <a14:useLocalDpi xmlns="" xmlns:a14="http://schemas.microsoft.com/office/drawing/2010/main"/>
            </a:ext>
          </a:extLst>
        </a:blip>
        <a:srcRect/>
        <a:stretch>
          <a:fillRect/>
        </a:stretch>
      </xdr:blipFill>
      <xdr:spPr bwMode="auto">
        <a:xfrm>
          <a:off x="163286" y="22615072"/>
          <a:ext cx="1309269" cy="1537606"/>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editAs="oneCell">
    <xdr:from>
      <xdr:col>0</xdr:col>
      <xdr:colOff>108857</xdr:colOff>
      <xdr:row>32</xdr:row>
      <xdr:rowOff>68035</xdr:rowOff>
    </xdr:from>
    <xdr:to>
      <xdr:col>1</xdr:col>
      <xdr:colOff>870856</xdr:colOff>
      <xdr:row>32</xdr:row>
      <xdr:rowOff>1753382</xdr:rowOff>
    </xdr:to>
    <xdr:pic>
      <xdr:nvPicPr>
        <xdr:cNvPr id="63" name="Рисунок 62"/>
        <xdr:cNvPicPr>
          <a:picLocks noChangeAspect="1" noChangeArrowheads="1"/>
        </xdr:cNvPicPr>
      </xdr:nvPicPr>
      <xdr:blipFill>
        <a:blip xmlns:r="http://schemas.openxmlformats.org/officeDocument/2006/relationships" r:embed="rId17" cstate="email">
          <a:extLst>
            <a:ext uri="{28A0092B-C50C-407E-A947-70E740481C1C}">
              <a14:useLocalDpi xmlns="" xmlns:a14="http://schemas.microsoft.com/office/drawing/2010/main"/>
            </a:ext>
          </a:extLst>
        </a:blip>
        <a:srcRect/>
        <a:stretch>
          <a:fillRect/>
        </a:stretch>
      </xdr:blipFill>
      <xdr:spPr bwMode="auto">
        <a:xfrm>
          <a:off x="108857" y="26193749"/>
          <a:ext cx="1374320" cy="1685347"/>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editAs="oneCell">
    <xdr:from>
      <xdr:col>0</xdr:col>
      <xdr:colOff>95249</xdr:colOff>
      <xdr:row>34</xdr:row>
      <xdr:rowOff>108857</xdr:rowOff>
    </xdr:from>
    <xdr:to>
      <xdr:col>1</xdr:col>
      <xdr:colOff>853582</xdr:colOff>
      <xdr:row>34</xdr:row>
      <xdr:rowOff>1768928</xdr:rowOff>
    </xdr:to>
    <xdr:pic>
      <xdr:nvPicPr>
        <xdr:cNvPr id="64" name="Рисунок 63"/>
        <xdr:cNvPicPr>
          <a:picLocks noChangeAspect="1" noChangeArrowheads="1"/>
        </xdr:cNvPicPr>
      </xdr:nvPicPr>
      <xdr:blipFill>
        <a:blip xmlns:r="http://schemas.openxmlformats.org/officeDocument/2006/relationships" r:embed="rId18" cstate="email">
          <a:extLst>
            <a:ext uri="{28A0092B-C50C-407E-A947-70E740481C1C}">
              <a14:useLocalDpi xmlns="" xmlns:a14="http://schemas.microsoft.com/office/drawing/2010/main"/>
            </a:ext>
          </a:extLst>
        </a:blip>
        <a:srcRect/>
        <a:stretch>
          <a:fillRect/>
        </a:stretch>
      </xdr:blipFill>
      <xdr:spPr bwMode="auto">
        <a:xfrm>
          <a:off x="95249" y="29826857"/>
          <a:ext cx="1370654" cy="1660071"/>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editAs="oneCell">
    <xdr:from>
      <xdr:col>0</xdr:col>
      <xdr:colOff>95251</xdr:colOff>
      <xdr:row>33</xdr:row>
      <xdr:rowOff>81643</xdr:rowOff>
    </xdr:from>
    <xdr:to>
      <xdr:col>1</xdr:col>
      <xdr:colOff>860508</xdr:colOff>
      <xdr:row>33</xdr:row>
      <xdr:rowOff>1755322</xdr:rowOff>
    </xdr:to>
    <xdr:pic>
      <xdr:nvPicPr>
        <xdr:cNvPr id="65" name="Рисунок 64"/>
        <xdr:cNvPicPr>
          <a:picLocks noChangeAspect="1" noChangeArrowheads="1"/>
        </xdr:cNvPicPr>
      </xdr:nvPicPr>
      <xdr:blipFill>
        <a:blip xmlns:r="http://schemas.openxmlformats.org/officeDocument/2006/relationships" r:embed="rId19" cstate="email">
          <a:extLst>
            <a:ext uri="{28A0092B-C50C-407E-A947-70E740481C1C}">
              <a14:useLocalDpi xmlns="" xmlns:a14="http://schemas.microsoft.com/office/drawing/2010/main"/>
            </a:ext>
          </a:extLst>
        </a:blip>
        <a:srcRect/>
        <a:stretch>
          <a:fillRect/>
        </a:stretch>
      </xdr:blipFill>
      <xdr:spPr bwMode="auto">
        <a:xfrm>
          <a:off x="95251" y="28003500"/>
          <a:ext cx="1377578" cy="1673679"/>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editAs="oneCell">
    <xdr:from>
      <xdr:col>0</xdr:col>
      <xdr:colOff>95251</xdr:colOff>
      <xdr:row>35</xdr:row>
      <xdr:rowOff>81643</xdr:rowOff>
    </xdr:from>
    <xdr:to>
      <xdr:col>1</xdr:col>
      <xdr:colOff>884465</xdr:colOff>
      <xdr:row>35</xdr:row>
      <xdr:rowOff>1782262</xdr:rowOff>
    </xdr:to>
    <xdr:pic>
      <xdr:nvPicPr>
        <xdr:cNvPr id="66" name="Рисунок 65"/>
        <xdr:cNvPicPr>
          <a:picLocks noChangeAspect="1" noChangeArrowheads="1"/>
        </xdr:cNvPicPr>
      </xdr:nvPicPr>
      <xdr:blipFill>
        <a:blip xmlns:r="http://schemas.openxmlformats.org/officeDocument/2006/relationships" r:embed="rId20" cstate="email">
          <a:extLst>
            <a:ext uri="{28A0092B-C50C-407E-A947-70E740481C1C}">
              <a14:useLocalDpi xmlns="" xmlns:a14="http://schemas.microsoft.com/office/drawing/2010/main"/>
            </a:ext>
          </a:extLst>
        </a:blip>
        <a:srcRect/>
        <a:stretch>
          <a:fillRect/>
        </a:stretch>
      </xdr:blipFill>
      <xdr:spPr bwMode="auto">
        <a:xfrm>
          <a:off x="95251" y="31595786"/>
          <a:ext cx="1401535" cy="1700619"/>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oneCellAnchor>
    <xdr:from>
      <xdr:col>0</xdr:col>
      <xdr:colOff>0</xdr:colOff>
      <xdr:row>19</xdr:row>
      <xdr:rowOff>0</xdr:rowOff>
    </xdr:from>
    <xdr:ext cx="1047750" cy="1200150"/>
    <xdr:pic>
      <xdr:nvPicPr>
        <xdr:cNvPr id="43" name="Picture 7" descr="Светодиодные знаки 3-й тип размер. 12-36В (220В*)"/>
        <xdr:cNvPicPr>
          <a:picLocks noChangeAspect="1" noChangeArrowheads="1"/>
        </xdr:cNvPicPr>
      </xdr:nvPicPr>
      <xdr:blipFill>
        <a:blip xmlns:r="http://schemas.openxmlformats.org/officeDocument/2006/relationships" r:embed="rId5" cstate="email"/>
        <a:srcRect/>
        <a:stretch>
          <a:fillRect/>
        </a:stretch>
      </xdr:blipFill>
      <xdr:spPr bwMode="auto">
        <a:xfrm>
          <a:off x="0" y="8172450"/>
          <a:ext cx="1047750" cy="1200150"/>
        </a:xfrm>
        <a:prstGeom prst="rect">
          <a:avLst/>
        </a:prstGeom>
        <a:noFill/>
      </xdr:spPr>
    </xdr:pic>
    <xdr:clientData/>
  </xdr:oneCellAnchor>
  <xdr:oneCellAnchor>
    <xdr:from>
      <xdr:col>0</xdr:col>
      <xdr:colOff>19050</xdr:colOff>
      <xdr:row>23</xdr:row>
      <xdr:rowOff>28575</xdr:rowOff>
    </xdr:from>
    <xdr:ext cx="1181100" cy="1181100"/>
    <xdr:pic>
      <xdr:nvPicPr>
        <xdr:cNvPr id="48" name="Рисунок 47" descr="Светодиодные знаки 2-й тип размер. 12-24В (220В*)"/>
        <xdr:cNvPicPr>
          <a:picLocks noChangeAspect="1" noChangeArrowheads="1"/>
        </xdr:cNvPicPr>
      </xdr:nvPicPr>
      <xdr:blipFill>
        <a:blip xmlns:r="http://schemas.openxmlformats.org/officeDocument/2006/relationships" r:embed="rId11" cstate="email">
          <a:extLst>
            <a:ext uri="{28A0092B-C50C-407E-A947-70E740481C1C}">
              <a14:useLocalDpi xmlns="" xmlns:a14="http://schemas.microsoft.com/office/drawing/2010/main"/>
            </a:ext>
          </a:extLst>
        </a:blip>
        <a:srcRect/>
        <a:stretch>
          <a:fillRect/>
        </a:stretch>
      </xdr:blipFill>
      <xdr:spPr bwMode="auto">
        <a:xfrm>
          <a:off x="19050" y="13268325"/>
          <a:ext cx="1181100" cy="1181100"/>
        </a:xfrm>
        <a:prstGeom prst="rect">
          <a:avLst/>
        </a:prstGeom>
        <a:noFill/>
        <a:extLst>
          <a:ext uri="{909E8E84-426E-40DD-AFC4-6F175D3DCCD1}">
            <a14:hiddenFill xmlns="" xmlns:a14="http://schemas.microsoft.com/office/drawing/2010/main">
              <a:solidFill>
                <a:srgbClr val="FFFFFF"/>
              </a:solidFill>
            </a14:hiddenFill>
          </a:ext>
        </a:extLst>
      </xdr:spPr>
    </xdr:pic>
    <xdr:clientData/>
  </xdr:oneCellAnchor>
  <xdr:oneCellAnchor>
    <xdr:from>
      <xdr:col>0</xdr:col>
      <xdr:colOff>32657</xdr:colOff>
      <xdr:row>23</xdr:row>
      <xdr:rowOff>1261383</xdr:rowOff>
    </xdr:from>
    <xdr:ext cx="1209674" cy="1211034"/>
    <xdr:pic>
      <xdr:nvPicPr>
        <xdr:cNvPr id="49" name="Рисунок 48" descr="Светодиодные знаки 2-й тип размер. 12-24В (220В*)"/>
        <xdr:cNvPicPr>
          <a:picLocks noChangeAspect="1" noChangeArrowheads="1"/>
        </xdr:cNvPicPr>
      </xdr:nvPicPr>
      <xdr:blipFill>
        <a:blip xmlns:r="http://schemas.openxmlformats.org/officeDocument/2006/relationships" r:embed="rId12" cstate="email">
          <a:extLst>
            <a:ext uri="{28A0092B-C50C-407E-A947-70E740481C1C}">
              <a14:useLocalDpi xmlns="" xmlns:a14="http://schemas.microsoft.com/office/drawing/2010/main"/>
            </a:ext>
          </a:extLst>
        </a:blip>
        <a:srcRect/>
        <a:stretch>
          <a:fillRect/>
        </a:stretch>
      </xdr:blipFill>
      <xdr:spPr bwMode="auto">
        <a:xfrm>
          <a:off x="32657" y="14501133"/>
          <a:ext cx="1209674" cy="1211034"/>
        </a:xfrm>
        <a:prstGeom prst="rect">
          <a:avLst/>
        </a:prstGeom>
        <a:noFill/>
        <a:extLst>
          <a:ext uri="{909E8E84-426E-40DD-AFC4-6F175D3DCCD1}">
            <a14:hiddenFill xmlns="" xmlns:a14="http://schemas.microsoft.com/office/drawing/2010/main">
              <a:solidFill>
                <a:srgbClr val="FFFFFF"/>
              </a:solidFill>
            </a14:hiddenFill>
          </a:ext>
        </a:extLst>
      </xdr:spPr>
    </xdr:pic>
    <xdr:clientData/>
  </xdr:oneCellAnchor>
  <xdr:oneCellAnchor>
    <xdr:from>
      <xdr:col>0</xdr:col>
      <xdr:colOff>38100</xdr:colOff>
      <xdr:row>25</xdr:row>
      <xdr:rowOff>28575</xdr:rowOff>
    </xdr:from>
    <xdr:ext cx="1247775" cy="1247775"/>
    <xdr:pic>
      <xdr:nvPicPr>
        <xdr:cNvPr id="77" name="Рисунок 76" descr="Светодиодные знаки 2-й тип размер. 12-24В (220В*)"/>
        <xdr:cNvPicPr>
          <a:picLocks noChangeAspect="1" noChangeArrowheads="1"/>
        </xdr:cNvPicPr>
      </xdr:nvPicPr>
      <xdr:blipFill>
        <a:blip xmlns:r="http://schemas.openxmlformats.org/officeDocument/2006/relationships" r:embed="rId9" cstate="email">
          <a:extLst>
            <a:ext uri="{28A0092B-C50C-407E-A947-70E740481C1C}">
              <a14:useLocalDpi xmlns="" xmlns:a14="http://schemas.microsoft.com/office/drawing/2010/main"/>
            </a:ext>
          </a:extLst>
        </a:blip>
        <a:srcRect/>
        <a:stretch>
          <a:fillRect/>
        </a:stretch>
      </xdr:blipFill>
      <xdr:spPr bwMode="auto">
        <a:xfrm>
          <a:off x="38100" y="20840700"/>
          <a:ext cx="1247775" cy="1247775"/>
        </a:xfrm>
        <a:prstGeom prst="rect">
          <a:avLst/>
        </a:prstGeom>
        <a:noFill/>
        <a:extLst>
          <a:ext uri="{909E8E84-426E-40DD-AFC4-6F175D3DCCD1}">
            <a14:hiddenFill xmlns="" xmlns:a14="http://schemas.microsoft.com/office/drawing/2010/main">
              <a:solidFill>
                <a:srgbClr val="FFFFFF"/>
              </a:solidFill>
            </a14:hiddenFill>
          </a:ext>
        </a:extLst>
      </xdr:spPr>
    </xdr:pic>
    <xdr:clientData/>
  </xdr:oneCellAnchor>
  <xdr:twoCellAnchor editAs="oneCell">
    <xdr:from>
      <xdr:col>0</xdr:col>
      <xdr:colOff>161925</xdr:colOff>
      <xdr:row>38</xdr:row>
      <xdr:rowOff>138112</xdr:rowOff>
    </xdr:from>
    <xdr:to>
      <xdr:col>1</xdr:col>
      <xdr:colOff>600075</xdr:colOff>
      <xdr:row>38</xdr:row>
      <xdr:rowOff>1185862</xdr:rowOff>
    </xdr:to>
    <xdr:pic>
      <xdr:nvPicPr>
        <xdr:cNvPr id="50" name="Picture 26" descr="Прочие светодиодные знаки"/>
        <xdr:cNvPicPr>
          <a:picLocks noChangeAspect="1" noChangeArrowheads="1"/>
        </xdr:cNvPicPr>
      </xdr:nvPicPr>
      <xdr:blipFill>
        <a:blip xmlns:r="http://schemas.openxmlformats.org/officeDocument/2006/relationships" r:embed="rId21" cstate="print"/>
        <a:stretch>
          <a:fillRect/>
        </a:stretch>
      </xdr:blipFill>
      <xdr:spPr bwMode="auto">
        <a:xfrm>
          <a:off x="161925" y="35933062"/>
          <a:ext cx="1047750" cy="1047750"/>
        </a:xfrm>
        <a:prstGeom prst="rect">
          <a:avLst/>
        </a:prstGeom>
        <a:noFill/>
      </xdr:spPr>
    </xdr:pic>
    <xdr:clientData/>
  </xdr:twoCellAnchor>
  <xdr:twoCellAnchor editAs="oneCell">
    <xdr:from>
      <xdr:col>0</xdr:col>
      <xdr:colOff>0</xdr:colOff>
      <xdr:row>39</xdr:row>
      <xdr:rowOff>367985</xdr:rowOff>
    </xdr:from>
    <xdr:to>
      <xdr:col>1</xdr:col>
      <xdr:colOff>809625</xdr:colOff>
      <xdr:row>39</xdr:row>
      <xdr:rowOff>1051240</xdr:rowOff>
    </xdr:to>
    <xdr:pic>
      <xdr:nvPicPr>
        <xdr:cNvPr id="4" name="Рисунок 3"/>
        <xdr:cNvPicPr>
          <a:picLocks noChangeAspect="1"/>
        </xdr:cNvPicPr>
      </xdr:nvPicPr>
      <xdr:blipFill>
        <a:blip xmlns:r="http://schemas.openxmlformats.org/officeDocument/2006/relationships" r:embed="rId22" cstate="print"/>
        <a:stretch>
          <a:fillRect/>
        </a:stretch>
      </xdr:blipFill>
      <xdr:spPr>
        <a:xfrm>
          <a:off x="0" y="37496435"/>
          <a:ext cx="1419225" cy="683255"/>
        </a:xfrm>
        <a:prstGeom prst="rect">
          <a:avLst/>
        </a:prstGeom>
      </xdr:spPr>
    </xdr:pic>
    <xdr:clientData/>
  </xdr:twoCellAnchor>
  <xdr:oneCellAnchor>
    <xdr:from>
      <xdr:col>0</xdr:col>
      <xdr:colOff>57150</xdr:colOff>
      <xdr:row>41</xdr:row>
      <xdr:rowOff>320360</xdr:rowOff>
    </xdr:from>
    <xdr:ext cx="1419225" cy="683255"/>
    <xdr:pic>
      <xdr:nvPicPr>
        <xdr:cNvPr id="67" name="Рисунок 66"/>
        <xdr:cNvPicPr>
          <a:picLocks noChangeAspect="1"/>
        </xdr:cNvPicPr>
      </xdr:nvPicPr>
      <xdr:blipFill>
        <a:blip xmlns:r="http://schemas.openxmlformats.org/officeDocument/2006/relationships" r:embed="rId22" cstate="print"/>
        <a:stretch>
          <a:fillRect/>
        </a:stretch>
      </xdr:blipFill>
      <xdr:spPr>
        <a:xfrm>
          <a:off x="57150" y="40230110"/>
          <a:ext cx="1419225" cy="683255"/>
        </a:xfrm>
        <a:prstGeom prst="rect">
          <a:avLst/>
        </a:prstGeom>
      </xdr:spPr>
    </xdr:pic>
    <xdr:clientData/>
  </xdr:oneCellAnchor>
  <xdr:twoCellAnchor editAs="oneCell">
    <xdr:from>
      <xdr:col>0</xdr:col>
      <xdr:colOff>76200</xdr:colOff>
      <xdr:row>43</xdr:row>
      <xdr:rowOff>483023</xdr:rowOff>
    </xdr:from>
    <xdr:to>
      <xdr:col>1</xdr:col>
      <xdr:colOff>771525</xdr:colOff>
      <xdr:row>43</xdr:row>
      <xdr:rowOff>860001</xdr:rowOff>
    </xdr:to>
    <xdr:pic>
      <xdr:nvPicPr>
        <xdr:cNvPr id="79" name="Рисунок 78"/>
        <xdr:cNvPicPr>
          <a:picLocks noChangeAspect="1"/>
        </xdr:cNvPicPr>
      </xdr:nvPicPr>
      <xdr:blipFill>
        <a:blip xmlns:r="http://schemas.openxmlformats.org/officeDocument/2006/relationships" r:embed="rId23" cstate="print"/>
        <a:stretch>
          <a:fillRect/>
        </a:stretch>
      </xdr:blipFill>
      <xdr:spPr>
        <a:xfrm>
          <a:off x="76200" y="41764373"/>
          <a:ext cx="1304925" cy="376978"/>
        </a:xfrm>
        <a:prstGeom prst="rect">
          <a:avLst/>
        </a:prstGeom>
      </xdr:spPr>
    </xdr:pic>
    <xdr:clientData/>
  </xdr:twoCellAnchor>
  <xdr:twoCellAnchor editAs="oneCell">
    <xdr:from>
      <xdr:col>0</xdr:col>
      <xdr:colOff>85724</xdr:colOff>
      <xdr:row>0</xdr:row>
      <xdr:rowOff>390525</xdr:rowOff>
    </xdr:from>
    <xdr:to>
      <xdr:col>1</xdr:col>
      <xdr:colOff>781049</xdr:colOff>
      <xdr:row>4</xdr:row>
      <xdr:rowOff>63211</xdr:rowOff>
    </xdr:to>
    <xdr:pic>
      <xdr:nvPicPr>
        <xdr:cNvPr id="51" name="Рисунок 50"/>
        <xdr:cNvPicPr>
          <a:picLocks noChangeAspect="1"/>
        </xdr:cNvPicPr>
      </xdr:nvPicPr>
      <xdr:blipFill>
        <a:blip xmlns:r="http://schemas.openxmlformats.org/officeDocument/2006/relationships" r:embed="rId24" cstate="print"/>
        <a:stretch>
          <a:fillRect/>
        </a:stretch>
      </xdr:blipFill>
      <xdr:spPr>
        <a:xfrm>
          <a:off x="85724" y="390525"/>
          <a:ext cx="1304925" cy="1034761"/>
        </a:xfrm>
        <a:prstGeom prst="rect">
          <a:avLst/>
        </a:prstGeom>
      </xdr:spPr>
    </xdr:pic>
    <xdr:clientData/>
  </xdr:twoCellAnchor>
  <xdr:twoCellAnchor>
    <xdr:from>
      <xdr:col>11</xdr:col>
      <xdr:colOff>0</xdr:colOff>
      <xdr:row>8</xdr:row>
      <xdr:rowOff>0</xdr:rowOff>
    </xdr:from>
    <xdr:to>
      <xdr:col>13</xdr:col>
      <xdr:colOff>21122</xdr:colOff>
      <xdr:row>9</xdr:row>
      <xdr:rowOff>84897</xdr:rowOff>
    </xdr:to>
    <xdr:grpSp>
      <xdr:nvGrpSpPr>
        <xdr:cNvPr id="85" name="Отчет" descr="&quot;&quot;">
          <a:hlinkClick xmlns:r="http://schemas.openxmlformats.org/officeDocument/2006/relationships" r:id="rId25"/>
        </xdr:cNvPr>
        <xdr:cNvGrpSpPr/>
      </xdr:nvGrpSpPr>
      <xdr:grpSpPr>
        <a:xfrm>
          <a:off x="9124950" y="2190750"/>
          <a:ext cx="1497497" cy="294447"/>
          <a:chOff x="7134225" y="424413"/>
          <a:chExt cx="699446" cy="180243"/>
        </a:xfrm>
      </xdr:grpSpPr>
      <xdr:sp macro="" textlink="">
        <xdr:nvSpPr>
          <xdr:cNvPr id="86" name="Полилиния 6"/>
          <xdr:cNvSpPr>
            <a:spLocks/>
          </xdr:cNvSpPr>
        </xdr:nvSpPr>
        <xdr:spPr bwMode="auto">
          <a:xfrm rot="10800000">
            <a:off x="7134225" y="457200"/>
            <a:ext cx="67655" cy="133350"/>
          </a:xfrm>
          <a:custGeom>
            <a:avLst/>
            <a:gdLst>
              <a:gd name="T0" fmla="*/ 0 w 1633"/>
              <a:gd name="T1" fmla="*/ 0 h 3029"/>
              <a:gd name="T2" fmla="*/ 759 w 1633"/>
              <a:gd name="T3" fmla="*/ 0 h 3029"/>
              <a:gd name="T4" fmla="*/ 1633 w 1633"/>
              <a:gd name="T5" fmla="*/ 1514 h 3029"/>
              <a:gd name="T6" fmla="*/ 759 w 1633"/>
              <a:gd name="T7" fmla="*/ 3029 h 3029"/>
              <a:gd name="T8" fmla="*/ 5 w 1633"/>
              <a:gd name="T9" fmla="*/ 3029 h 3029"/>
              <a:gd name="T10" fmla="*/ 884 w 1633"/>
              <a:gd name="T11" fmla="*/ 1514 h 3029"/>
              <a:gd name="T12" fmla="*/ 0 w 1633"/>
              <a:gd name="T13" fmla="*/ 0 h 3029"/>
            </a:gdLst>
            <a:ahLst/>
            <a:cxnLst>
              <a:cxn ang="0">
                <a:pos x="T0" y="T1"/>
              </a:cxn>
              <a:cxn ang="0">
                <a:pos x="T2" y="T3"/>
              </a:cxn>
              <a:cxn ang="0">
                <a:pos x="T4" y="T5"/>
              </a:cxn>
              <a:cxn ang="0">
                <a:pos x="T6" y="T7"/>
              </a:cxn>
              <a:cxn ang="0">
                <a:pos x="T8" y="T9"/>
              </a:cxn>
              <a:cxn ang="0">
                <a:pos x="T10" y="T11"/>
              </a:cxn>
              <a:cxn ang="0">
                <a:pos x="T12" y="T13"/>
              </a:cxn>
            </a:cxnLst>
            <a:rect l="0" t="0" r="r" b="b"/>
            <a:pathLst>
              <a:path w="1633" h="3029">
                <a:moveTo>
                  <a:pt x="0" y="0"/>
                </a:moveTo>
                <a:lnTo>
                  <a:pt x="759" y="0"/>
                </a:lnTo>
                <a:lnTo>
                  <a:pt x="1633" y="1514"/>
                </a:lnTo>
                <a:lnTo>
                  <a:pt x="759" y="3029"/>
                </a:lnTo>
                <a:lnTo>
                  <a:pt x="5" y="3029"/>
                </a:lnTo>
                <a:lnTo>
                  <a:pt x="884" y="1514"/>
                </a:lnTo>
                <a:lnTo>
                  <a:pt x="0" y="0"/>
                </a:lnTo>
                <a:close/>
              </a:path>
            </a:pathLst>
          </a:custGeom>
          <a:solidFill>
            <a:schemeClr val="bg1">
              <a:lumMod val="50000"/>
            </a:schemeClr>
          </a:solidFill>
          <a:ln w="0">
            <a:noFill/>
            <a:prstDash val="solid"/>
            <a:round/>
            <a:headEnd/>
            <a:tailEnd/>
          </a:ln>
        </xdr:spPr>
      </xdr:sp>
      <xdr:sp macro="" textlink="">
        <xdr:nvSpPr>
          <xdr:cNvPr id="87" name="Полилиния 7"/>
          <xdr:cNvSpPr>
            <a:spLocks/>
          </xdr:cNvSpPr>
        </xdr:nvSpPr>
        <xdr:spPr bwMode="auto">
          <a:xfrm rot="10800000">
            <a:off x="7192215" y="457200"/>
            <a:ext cx="67655" cy="133350"/>
          </a:xfrm>
          <a:custGeom>
            <a:avLst/>
            <a:gdLst>
              <a:gd name="T0" fmla="*/ 0 w 1633"/>
              <a:gd name="T1" fmla="*/ 0 h 3029"/>
              <a:gd name="T2" fmla="*/ 759 w 1633"/>
              <a:gd name="T3" fmla="*/ 0 h 3029"/>
              <a:gd name="T4" fmla="*/ 1633 w 1633"/>
              <a:gd name="T5" fmla="*/ 1514 h 3029"/>
              <a:gd name="T6" fmla="*/ 759 w 1633"/>
              <a:gd name="T7" fmla="*/ 3029 h 3029"/>
              <a:gd name="T8" fmla="*/ 5 w 1633"/>
              <a:gd name="T9" fmla="*/ 3029 h 3029"/>
              <a:gd name="T10" fmla="*/ 884 w 1633"/>
              <a:gd name="T11" fmla="*/ 1514 h 3029"/>
              <a:gd name="T12" fmla="*/ 0 w 1633"/>
              <a:gd name="T13" fmla="*/ 0 h 3029"/>
            </a:gdLst>
            <a:ahLst/>
            <a:cxnLst>
              <a:cxn ang="0">
                <a:pos x="T0" y="T1"/>
              </a:cxn>
              <a:cxn ang="0">
                <a:pos x="T2" y="T3"/>
              </a:cxn>
              <a:cxn ang="0">
                <a:pos x="T4" y="T5"/>
              </a:cxn>
              <a:cxn ang="0">
                <a:pos x="T6" y="T7"/>
              </a:cxn>
              <a:cxn ang="0">
                <a:pos x="T8" y="T9"/>
              </a:cxn>
              <a:cxn ang="0">
                <a:pos x="T10" y="T11"/>
              </a:cxn>
              <a:cxn ang="0">
                <a:pos x="T12" y="T13"/>
              </a:cxn>
            </a:cxnLst>
            <a:rect l="0" t="0" r="r" b="b"/>
            <a:pathLst>
              <a:path w="1633" h="3029">
                <a:moveTo>
                  <a:pt x="0" y="0"/>
                </a:moveTo>
                <a:lnTo>
                  <a:pt x="759" y="0"/>
                </a:lnTo>
                <a:lnTo>
                  <a:pt x="1633" y="1514"/>
                </a:lnTo>
                <a:lnTo>
                  <a:pt x="759" y="3029"/>
                </a:lnTo>
                <a:lnTo>
                  <a:pt x="5" y="3029"/>
                </a:lnTo>
                <a:lnTo>
                  <a:pt x="884" y="1514"/>
                </a:lnTo>
                <a:lnTo>
                  <a:pt x="0" y="0"/>
                </a:lnTo>
                <a:close/>
              </a:path>
            </a:pathLst>
          </a:custGeom>
          <a:solidFill>
            <a:schemeClr val="accent3">
              <a:lumMod val="40000"/>
              <a:lumOff val="60000"/>
            </a:schemeClr>
          </a:solidFill>
          <a:ln w="0">
            <a:noFill/>
            <a:prstDash val="solid"/>
            <a:round/>
            <a:headEnd/>
            <a:tailEnd/>
          </a:ln>
        </xdr:spPr>
      </xdr:sp>
      <xdr:sp macro="" textlink="">
        <xdr:nvSpPr>
          <xdr:cNvPr id="88" name="Надпись 11"/>
          <xdr:cNvSpPr txBox="1"/>
        </xdr:nvSpPr>
        <xdr:spPr>
          <a:xfrm>
            <a:off x="7224311" y="424413"/>
            <a:ext cx="609360" cy="1802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l"/>
            <a:r>
              <a:rPr lang="en-US" sz="1200">
                <a:ln>
                  <a:noFill/>
                </a:ln>
                <a:solidFill>
                  <a:schemeClr val="bg1">
                    <a:lumMod val="50000"/>
                  </a:schemeClr>
                </a:solidFill>
                <a:latin typeface="+mn-lt"/>
              </a:rPr>
              <a:t> </a:t>
            </a:r>
            <a:r>
              <a:rPr lang="ru-RU" sz="1200">
                <a:ln>
                  <a:noFill/>
                </a:ln>
                <a:solidFill>
                  <a:schemeClr val="bg1">
                    <a:lumMod val="50000"/>
                  </a:schemeClr>
                </a:solidFill>
                <a:latin typeface="+mn-lt"/>
              </a:rPr>
              <a:t>В главное меню...</a:t>
            </a:r>
            <a:endParaRPr lang="en-US" sz="1200" b="1" spc="-100" baseline="0">
              <a:ln>
                <a:noFill/>
              </a:ln>
              <a:solidFill>
                <a:schemeClr val="bg1">
                  <a:lumMod val="50000"/>
                </a:schemeClr>
              </a:solidFill>
              <a:latin typeface="DokChampa" pitchFamily="34" charset="-34"/>
              <a:cs typeface="DokChampa" pitchFamily="34" charset="-34"/>
            </a:endParaRPr>
          </a:p>
        </xdr:txBody>
      </xdr:sp>
    </xdr:grpSp>
    <xdr:clientData fPrintsWithSheet="0"/>
  </xdr:twoCellAnchor>
  <xdr:twoCellAnchor>
    <xdr:from>
      <xdr:col>0</xdr:col>
      <xdr:colOff>0</xdr:colOff>
      <xdr:row>5</xdr:row>
      <xdr:rowOff>161925</xdr:rowOff>
    </xdr:from>
    <xdr:to>
      <xdr:col>12</xdr:col>
      <xdr:colOff>847725</xdr:colOff>
      <xdr:row>5</xdr:row>
      <xdr:rowOff>171450</xdr:rowOff>
    </xdr:to>
    <xdr:cxnSp macro="">
      <xdr:nvCxnSpPr>
        <xdr:cNvPr id="89" name="Прямая соединительная линия 88"/>
        <xdr:cNvCxnSpPr/>
      </xdr:nvCxnSpPr>
      <xdr:spPr>
        <a:xfrm flipV="1">
          <a:off x="0" y="1743075"/>
          <a:ext cx="10582275" cy="9525"/>
        </a:xfrm>
        <a:prstGeom prst="line">
          <a:avLst/>
        </a:prstGeom>
        <a:ln w="22225" cap="flat" cmpd="thickThin">
          <a:solidFill>
            <a:schemeClr val="tx1">
              <a:lumMod val="50000"/>
              <a:lumOff val="50000"/>
            </a:schemeClr>
          </a:solidFill>
          <a:prstDash val="solid"/>
        </a:ln>
        <a:scene3d>
          <a:camera prst="orthographicFront"/>
          <a:lightRig rig="threePt" dir="t"/>
        </a:scene3d>
        <a:sp3d>
          <a:bevelT w="25400"/>
        </a:sp3d>
      </xdr:spPr>
      <xdr:style>
        <a:lnRef idx="1">
          <a:schemeClr val="accent3"/>
        </a:lnRef>
        <a:fillRef idx="0">
          <a:schemeClr val="accent3"/>
        </a:fillRef>
        <a:effectRef idx="0">
          <a:schemeClr val="accent3"/>
        </a:effectRef>
        <a:fontRef idx="minor">
          <a:schemeClr val="tx1"/>
        </a:fontRef>
      </xdr:style>
    </xdr:cxnSp>
    <xdr:clientData/>
  </xdr:twoCellAnchor>
  <xdr:twoCellAnchor editAs="oneCell">
    <xdr:from>
      <xdr:col>0</xdr:col>
      <xdr:colOff>238125</xdr:colOff>
      <xdr:row>42</xdr:row>
      <xdr:rowOff>133349</xdr:rowOff>
    </xdr:from>
    <xdr:to>
      <xdr:col>1</xdr:col>
      <xdr:colOff>542924</xdr:colOff>
      <xdr:row>42</xdr:row>
      <xdr:rowOff>1047748</xdr:rowOff>
    </xdr:to>
    <xdr:pic>
      <xdr:nvPicPr>
        <xdr:cNvPr id="92" name="Рисунок 91"/>
        <xdr:cNvPicPr>
          <a:picLocks noChangeAspect="1"/>
        </xdr:cNvPicPr>
      </xdr:nvPicPr>
      <xdr:blipFill>
        <a:blip xmlns:r="http://schemas.openxmlformats.org/officeDocument/2006/relationships" r:embed="rId26" cstate="print"/>
        <a:stretch>
          <a:fillRect/>
        </a:stretch>
      </xdr:blipFill>
      <xdr:spPr>
        <a:xfrm>
          <a:off x="238125" y="41414699"/>
          <a:ext cx="914399" cy="914399"/>
        </a:xfrm>
        <a:prstGeom prst="rect">
          <a:avLst/>
        </a:prstGeom>
      </xdr:spPr>
    </xdr:pic>
    <xdr:clientData/>
  </xdr:twoCellAnchor>
  <xdr:twoCellAnchor editAs="oneCell">
    <xdr:from>
      <xdr:col>0</xdr:col>
      <xdr:colOff>723900</xdr:colOff>
      <xdr:row>48</xdr:row>
      <xdr:rowOff>40797</xdr:rowOff>
    </xdr:from>
    <xdr:to>
      <xdr:col>1</xdr:col>
      <xdr:colOff>1</xdr:colOff>
      <xdr:row>48</xdr:row>
      <xdr:rowOff>212246</xdr:rowOff>
    </xdr:to>
    <xdr:pic>
      <xdr:nvPicPr>
        <xdr:cNvPr id="93" name="Picture 15" descr="Хомуты для крепления знака"/>
        <xdr:cNvPicPr>
          <a:picLocks noChangeAspect="1" noChangeArrowheads="1"/>
        </xdr:cNvPicPr>
      </xdr:nvPicPr>
      <xdr:blipFill>
        <a:blip xmlns:r="http://schemas.openxmlformats.org/officeDocument/2006/relationships" r:embed="rId27" cstate="print"/>
        <a:stretch>
          <a:fillRect/>
        </a:stretch>
      </xdr:blipFill>
      <xdr:spPr bwMode="auto">
        <a:xfrm>
          <a:off x="723900" y="27825222"/>
          <a:ext cx="590549" cy="590549"/>
        </a:xfrm>
        <a:prstGeom prst="rect">
          <a:avLst/>
        </a:prstGeom>
        <a:noFill/>
      </xdr:spPr>
    </xdr:pic>
    <xdr:clientData/>
  </xdr:twoCellAnchor>
  <xdr:twoCellAnchor editAs="oneCell">
    <xdr:from>
      <xdr:col>0</xdr:col>
      <xdr:colOff>409575</xdr:colOff>
      <xdr:row>49</xdr:row>
      <xdr:rowOff>114299</xdr:rowOff>
    </xdr:from>
    <xdr:to>
      <xdr:col>1</xdr:col>
      <xdr:colOff>447675</xdr:colOff>
      <xdr:row>49</xdr:row>
      <xdr:rowOff>614662</xdr:rowOff>
    </xdr:to>
    <xdr:pic>
      <xdr:nvPicPr>
        <xdr:cNvPr id="94" name="Picture 16" descr="Лента для монтажа дорожных знаков"/>
        <xdr:cNvPicPr>
          <a:picLocks noChangeAspect="1" noChangeArrowheads="1"/>
        </xdr:cNvPicPr>
      </xdr:nvPicPr>
      <xdr:blipFill>
        <a:blip xmlns:r="http://schemas.openxmlformats.org/officeDocument/2006/relationships" r:embed="rId28" cstate="print"/>
        <a:stretch>
          <a:fillRect/>
        </a:stretch>
      </xdr:blipFill>
      <xdr:spPr bwMode="auto">
        <a:xfrm>
          <a:off x="409575" y="45167549"/>
          <a:ext cx="647700" cy="500363"/>
        </a:xfrm>
        <a:prstGeom prst="rect">
          <a:avLst/>
        </a:prstGeom>
        <a:noFill/>
      </xdr:spPr>
    </xdr:pic>
    <xdr:clientData/>
  </xdr:twoCellAnchor>
  <xdr:twoCellAnchor editAs="oneCell">
    <xdr:from>
      <xdr:col>0</xdr:col>
      <xdr:colOff>477312</xdr:colOff>
      <xdr:row>50</xdr:row>
      <xdr:rowOff>98186</xdr:rowOff>
    </xdr:from>
    <xdr:to>
      <xdr:col>1</xdr:col>
      <xdr:colOff>381000</xdr:colOff>
      <xdr:row>50</xdr:row>
      <xdr:rowOff>504825</xdr:rowOff>
    </xdr:to>
    <xdr:pic>
      <xdr:nvPicPr>
        <xdr:cNvPr id="95" name="Picture 17" descr="Пряжка для металлической ленты"/>
        <xdr:cNvPicPr>
          <a:picLocks noChangeAspect="1" noChangeArrowheads="1"/>
        </xdr:cNvPicPr>
      </xdr:nvPicPr>
      <xdr:blipFill>
        <a:blip xmlns:r="http://schemas.openxmlformats.org/officeDocument/2006/relationships" r:embed="rId29" cstate="print"/>
        <a:stretch>
          <a:fillRect/>
        </a:stretch>
      </xdr:blipFill>
      <xdr:spPr bwMode="auto">
        <a:xfrm>
          <a:off x="477312" y="45856286"/>
          <a:ext cx="513288" cy="406639"/>
        </a:xfrm>
        <a:prstGeom prst="rect">
          <a:avLst/>
        </a:prstGeom>
        <a:noFill/>
      </xdr:spPr>
    </xdr:pic>
    <xdr:clientData/>
  </xdr:twoCellAnchor>
  <xdr:twoCellAnchor editAs="oneCell">
    <xdr:from>
      <xdr:col>0</xdr:col>
      <xdr:colOff>753210</xdr:colOff>
      <xdr:row>51</xdr:row>
      <xdr:rowOff>85725</xdr:rowOff>
    </xdr:from>
    <xdr:to>
      <xdr:col>1</xdr:col>
      <xdr:colOff>1184</xdr:colOff>
      <xdr:row>51</xdr:row>
      <xdr:rowOff>209101</xdr:rowOff>
    </xdr:to>
    <xdr:pic>
      <xdr:nvPicPr>
        <xdr:cNvPr id="96" name="Picture 19" descr="Опора чугунная"/>
        <xdr:cNvPicPr>
          <a:picLocks noChangeAspect="1" noChangeArrowheads="1"/>
        </xdr:cNvPicPr>
      </xdr:nvPicPr>
      <xdr:blipFill>
        <a:blip xmlns:r="http://schemas.openxmlformats.org/officeDocument/2006/relationships" r:embed="rId30" cstate="print"/>
        <a:stretch>
          <a:fillRect/>
        </a:stretch>
      </xdr:blipFill>
      <xdr:spPr bwMode="auto">
        <a:xfrm>
          <a:off x="753210" y="29794200"/>
          <a:ext cx="485326" cy="485326"/>
        </a:xfrm>
        <a:prstGeom prst="rect">
          <a:avLst/>
        </a:prstGeom>
        <a:noFill/>
      </xdr:spPr>
    </xdr:pic>
    <xdr:clientData/>
  </xdr:twoCellAnchor>
  <xdr:twoCellAnchor editAs="oneCell">
    <xdr:from>
      <xdr:col>0</xdr:col>
      <xdr:colOff>381000</xdr:colOff>
      <xdr:row>48</xdr:row>
      <xdr:rowOff>114300</xdr:rowOff>
    </xdr:from>
    <xdr:to>
      <xdr:col>1</xdr:col>
      <xdr:colOff>361949</xdr:colOff>
      <xdr:row>48</xdr:row>
      <xdr:rowOff>704849</xdr:rowOff>
    </xdr:to>
    <xdr:pic>
      <xdr:nvPicPr>
        <xdr:cNvPr id="97" name="Picture 15" descr="Хомуты для крепления знака"/>
        <xdr:cNvPicPr>
          <a:picLocks noChangeAspect="1" noChangeArrowheads="1"/>
        </xdr:cNvPicPr>
      </xdr:nvPicPr>
      <xdr:blipFill>
        <a:blip xmlns:r="http://schemas.openxmlformats.org/officeDocument/2006/relationships" r:embed="rId27" cstate="print"/>
        <a:stretch>
          <a:fillRect/>
        </a:stretch>
      </xdr:blipFill>
      <xdr:spPr bwMode="auto">
        <a:xfrm>
          <a:off x="381000" y="44586525"/>
          <a:ext cx="590549" cy="590549"/>
        </a:xfrm>
        <a:prstGeom prst="rect">
          <a:avLst/>
        </a:prstGeom>
        <a:noFill/>
      </xdr:spPr>
    </xdr:pic>
    <xdr:clientData/>
  </xdr:twoCellAnchor>
  <xdr:twoCellAnchor editAs="oneCell">
    <xdr:from>
      <xdr:col>0</xdr:col>
      <xdr:colOff>419100</xdr:colOff>
      <xdr:row>51</xdr:row>
      <xdr:rowOff>66675</xdr:rowOff>
    </xdr:from>
    <xdr:to>
      <xdr:col>1</xdr:col>
      <xdr:colOff>400049</xdr:colOff>
      <xdr:row>51</xdr:row>
      <xdr:rowOff>657224</xdr:rowOff>
    </xdr:to>
    <xdr:pic>
      <xdr:nvPicPr>
        <xdr:cNvPr id="98" name="Picture 15" descr="Хомуты для крепления знака"/>
        <xdr:cNvPicPr>
          <a:picLocks noChangeAspect="1" noChangeArrowheads="1"/>
        </xdr:cNvPicPr>
      </xdr:nvPicPr>
      <xdr:blipFill>
        <a:blip xmlns:r="http://schemas.openxmlformats.org/officeDocument/2006/relationships" r:embed="rId31" cstate="print"/>
        <a:stretch>
          <a:fillRect/>
        </a:stretch>
      </xdr:blipFill>
      <xdr:spPr bwMode="auto">
        <a:xfrm>
          <a:off x="419100" y="46720125"/>
          <a:ext cx="590549" cy="590549"/>
        </a:xfrm>
        <a:prstGeom prst="rect">
          <a:avLst/>
        </a:prstGeom>
        <a:noFill/>
      </xdr:spPr>
    </xdr:pic>
    <xdr:clientData/>
  </xdr:twoCellAnchor>
  <xdr:twoCellAnchor>
    <xdr:from>
      <xdr:col>0</xdr:col>
      <xdr:colOff>0</xdr:colOff>
      <xdr:row>57</xdr:row>
      <xdr:rowOff>161925</xdr:rowOff>
    </xdr:from>
    <xdr:to>
      <xdr:col>18</xdr:col>
      <xdr:colOff>657225</xdr:colOff>
      <xdr:row>57</xdr:row>
      <xdr:rowOff>171451</xdr:rowOff>
    </xdr:to>
    <xdr:cxnSp macro="">
      <xdr:nvCxnSpPr>
        <xdr:cNvPr id="99" name="Прямая соединительная линия 98"/>
        <xdr:cNvCxnSpPr/>
      </xdr:nvCxnSpPr>
      <xdr:spPr>
        <a:xfrm flipV="1">
          <a:off x="0" y="33775650"/>
          <a:ext cx="11849100" cy="9526"/>
        </a:xfrm>
        <a:prstGeom prst="line">
          <a:avLst/>
        </a:prstGeom>
        <a:ln w="22225" cap="flat" cmpd="thickThin">
          <a:solidFill>
            <a:schemeClr val="tx1">
              <a:lumMod val="50000"/>
              <a:lumOff val="50000"/>
            </a:schemeClr>
          </a:solidFill>
          <a:prstDash val="solid"/>
        </a:ln>
        <a:scene3d>
          <a:camera prst="orthographicFront"/>
          <a:lightRig rig="threePt" dir="t"/>
        </a:scene3d>
        <a:sp3d>
          <a:bevelT w="25400"/>
        </a:sp3d>
      </xdr:spPr>
      <xdr:style>
        <a:lnRef idx="1">
          <a:schemeClr val="accent3"/>
        </a:lnRef>
        <a:fillRef idx="0">
          <a:schemeClr val="accent3"/>
        </a:fillRef>
        <a:effectRef idx="0">
          <a:schemeClr val="accent3"/>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13</xdr:row>
      <xdr:rowOff>90487</xdr:rowOff>
    </xdr:from>
    <xdr:to>
      <xdr:col>1</xdr:col>
      <xdr:colOff>581025</xdr:colOff>
      <xdr:row>14</xdr:row>
      <xdr:rowOff>14287</xdr:rowOff>
    </xdr:to>
    <xdr:pic>
      <xdr:nvPicPr>
        <xdr:cNvPr id="2" name="Picture 1" descr="Светодиодные знаки 2-й тип размер. 12-36В (220В*)"/>
        <xdr:cNvPicPr>
          <a:picLocks noChangeAspect="1" noChangeArrowheads="1"/>
        </xdr:cNvPicPr>
      </xdr:nvPicPr>
      <xdr:blipFill>
        <a:blip xmlns:r="http://schemas.openxmlformats.org/officeDocument/2006/relationships" r:embed="rId1" cstate="print"/>
        <a:stretch>
          <a:fillRect/>
        </a:stretch>
      </xdr:blipFill>
      <xdr:spPr bwMode="auto">
        <a:xfrm>
          <a:off x="0" y="3690937"/>
          <a:ext cx="1190625" cy="1190625"/>
        </a:xfrm>
        <a:prstGeom prst="rect">
          <a:avLst/>
        </a:prstGeom>
        <a:noFill/>
      </xdr:spPr>
    </xdr:pic>
    <xdr:clientData/>
  </xdr:twoCellAnchor>
  <xdr:twoCellAnchor editAs="oneCell">
    <xdr:from>
      <xdr:col>0</xdr:col>
      <xdr:colOff>0</xdr:colOff>
      <xdr:row>14</xdr:row>
      <xdr:rowOff>90487</xdr:rowOff>
    </xdr:from>
    <xdr:to>
      <xdr:col>1</xdr:col>
      <xdr:colOff>581025</xdr:colOff>
      <xdr:row>15</xdr:row>
      <xdr:rowOff>33337</xdr:rowOff>
    </xdr:to>
    <xdr:pic>
      <xdr:nvPicPr>
        <xdr:cNvPr id="3" name="Picture 2" descr="Светодиодные знаки 2-й тип размер. 12-36В (220В*)"/>
        <xdr:cNvPicPr>
          <a:picLocks noChangeAspect="1" noChangeArrowheads="1"/>
        </xdr:cNvPicPr>
      </xdr:nvPicPr>
      <xdr:blipFill>
        <a:blip xmlns:r="http://schemas.openxmlformats.org/officeDocument/2006/relationships" r:embed="rId2" cstate="print"/>
        <a:stretch>
          <a:fillRect/>
        </a:stretch>
      </xdr:blipFill>
      <xdr:spPr bwMode="auto">
        <a:xfrm>
          <a:off x="0" y="4957762"/>
          <a:ext cx="1190625" cy="1190625"/>
        </a:xfrm>
        <a:prstGeom prst="rect">
          <a:avLst/>
        </a:prstGeom>
        <a:noFill/>
      </xdr:spPr>
    </xdr:pic>
    <xdr:clientData/>
  </xdr:twoCellAnchor>
  <xdr:twoCellAnchor editAs="oneCell">
    <xdr:from>
      <xdr:col>0</xdr:col>
      <xdr:colOff>66675</xdr:colOff>
      <xdr:row>15</xdr:row>
      <xdr:rowOff>80962</xdr:rowOff>
    </xdr:from>
    <xdr:to>
      <xdr:col>1</xdr:col>
      <xdr:colOff>504825</xdr:colOff>
      <xdr:row>15</xdr:row>
      <xdr:rowOff>1128712</xdr:rowOff>
    </xdr:to>
    <xdr:pic>
      <xdr:nvPicPr>
        <xdr:cNvPr id="4" name="Picture 5" descr="Светодиодные знаки 2-й тип размер. 12-36В (220В*)"/>
        <xdr:cNvPicPr>
          <a:picLocks noChangeAspect="1" noChangeArrowheads="1"/>
        </xdr:cNvPicPr>
      </xdr:nvPicPr>
      <xdr:blipFill>
        <a:blip xmlns:r="http://schemas.openxmlformats.org/officeDocument/2006/relationships" r:embed="rId3" cstate="print"/>
        <a:stretch>
          <a:fillRect/>
        </a:stretch>
      </xdr:blipFill>
      <xdr:spPr bwMode="auto">
        <a:xfrm>
          <a:off x="66675" y="6196012"/>
          <a:ext cx="1047750" cy="1047750"/>
        </a:xfrm>
        <a:prstGeom prst="rect">
          <a:avLst/>
        </a:prstGeom>
        <a:noFill/>
      </xdr:spPr>
    </xdr:pic>
    <xdr:clientData/>
  </xdr:twoCellAnchor>
  <xdr:twoCellAnchor editAs="oneCell">
    <xdr:from>
      <xdr:col>0</xdr:col>
      <xdr:colOff>85724</xdr:colOff>
      <xdr:row>0</xdr:row>
      <xdr:rowOff>390525</xdr:rowOff>
    </xdr:from>
    <xdr:to>
      <xdr:col>1</xdr:col>
      <xdr:colOff>781049</xdr:colOff>
      <xdr:row>4</xdr:row>
      <xdr:rowOff>63211</xdr:rowOff>
    </xdr:to>
    <xdr:pic>
      <xdr:nvPicPr>
        <xdr:cNvPr id="36" name="Рисунок 35"/>
        <xdr:cNvPicPr>
          <a:picLocks noChangeAspect="1"/>
        </xdr:cNvPicPr>
      </xdr:nvPicPr>
      <xdr:blipFill>
        <a:blip xmlns:r="http://schemas.openxmlformats.org/officeDocument/2006/relationships" r:embed="rId4" cstate="print"/>
        <a:stretch>
          <a:fillRect/>
        </a:stretch>
      </xdr:blipFill>
      <xdr:spPr>
        <a:xfrm>
          <a:off x="85724" y="390525"/>
          <a:ext cx="1304925" cy="1034761"/>
        </a:xfrm>
        <a:prstGeom prst="rect">
          <a:avLst/>
        </a:prstGeom>
      </xdr:spPr>
    </xdr:pic>
    <xdr:clientData/>
  </xdr:twoCellAnchor>
  <xdr:twoCellAnchor>
    <xdr:from>
      <xdr:col>11</xdr:col>
      <xdr:colOff>0</xdr:colOff>
      <xdr:row>8</xdr:row>
      <xdr:rowOff>0</xdr:rowOff>
    </xdr:from>
    <xdr:to>
      <xdr:col>13</xdr:col>
      <xdr:colOff>0</xdr:colOff>
      <xdr:row>9</xdr:row>
      <xdr:rowOff>84897</xdr:rowOff>
    </xdr:to>
    <xdr:grpSp>
      <xdr:nvGrpSpPr>
        <xdr:cNvPr id="37" name="Отчет" descr="&quot;&quot;">
          <a:hlinkClick xmlns:r="http://schemas.openxmlformats.org/officeDocument/2006/relationships" r:id="rId5"/>
        </xdr:cNvPr>
        <xdr:cNvGrpSpPr/>
      </xdr:nvGrpSpPr>
      <xdr:grpSpPr>
        <a:xfrm>
          <a:off x="8591550" y="2190750"/>
          <a:ext cx="1552575" cy="294447"/>
          <a:chOff x="7134225" y="424413"/>
          <a:chExt cx="699446" cy="180243"/>
        </a:xfrm>
      </xdr:grpSpPr>
      <xdr:sp macro="" textlink="">
        <xdr:nvSpPr>
          <xdr:cNvPr id="38" name="Полилиния 6"/>
          <xdr:cNvSpPr>
            <a:spLocks/>
          </xdr:cNvSpPr>
        </xdr:nvSpPr>
        <xdr:spPr bwMode="auto">
          <a:xfrm rot="10800000">
            <a:off x="7134225" y="457200"/>
            <a:ext cx="67655" cy="133350"/>
          </a:xfrm>
          <a:custGeom>
            <a:avLst/>
            <a:gdLst>
              <a:gd name="T0" fmla="*/ 0 w 1633"/>
              <a:gd name="T1" fmla="*/ 0 h 3029"/>
              <a:gd name="T2" fmla="*/ 759 w 1633"/>
              <a:gd name="T3" fmla="*/ 0 h 3029"/>
              <a:gd name="T4" fmla="*/ 1633 w 1633"/>
              <a:gd name="T5" fmla="*/ 1514 h 3029"/>
              <a:gd name="T6" fmla="*/ 759 w 1633"/>
              <a:gd name="T7" fmla="*/ 3029 h 3029"/>
              <a:gd name="T8" fmla="*/ 5 w 1633"/>
              <a:gd name="T9" fmla="*/ 3029 h 3029"/>
              <a:gd name="T10" fmla="*/ 884 w 1633"/>
              <a:gd name="T11" fmla="*/ 1514 h 3029"/>
              <a:gd name="T12" fmla="*/ 0 w 1633"/>
              <a:gd name="T13" fmla="*/ 0 h 3029"/>
            </a:gdLst>
            <a:ahLst/>
            <a:cxnLst>
              <a:cxn ang="0">
                <a:pos x="T0" y="T1"/>
              </a:cxn>
              <a:cxn ang="0">
                <a:pos x="T2" y="T3"/>
              </a:cxn>
              <a:cxn ang="0">
                <a:pos x="T4" y="T5"/>
              </a:cxn>
              <a:cxn ang="0">
                <a:pos x="T6" y="T7"/>
              </a:cxn>
              <a:cxn ang="0">
                <a:pos x="T8" y="T9"/>
              </a:cxn>
              <a:cxn ang="0">
                <a:pos x="T10" y="T11"/>
              </a:cxn>
              <a:cxn ang="0">
                <a:pos x="T12" y="T13"/>
              </a:cxn>
            </a:cxnLst>
            <a:rect l="0" t="0" r="r" b="b"/>
            <a:pathLst>
              <a:path w="1633" h="3029">
                <a:moveTo>
                  <a:pt x="0" y="0"/>
                </a:moveTo>
                <a:lnTo>
                  <a:pt x="759" y="0"/>
                </a:lnTo>
                <a:lnTo>
                  <a:pt x="1633" y="1514"/>
                </a:lnTo>
                <a:lnTo>
                  <a:pt x="759" y="3029"/>
                </a:lnTo>
                <a:lnTo>
                  <a:pt x="5" y="3029"/>
                </a:lnTo>
                <a:lnTo>
                  <a:pt x="884" y="1514"/>
                </a:lnTo>
                <a:lnTo>
                  <a:pt x="0" y="0"/>
                </a:lnTo>
                <a:close/>
              </a:path>
            </a:pathLst>
          </a:custGeom>
          <a:solidFill>
            <a:schemeClr val="bg1">
              <a:lumMod val="50000"/>
            </a:schemeClr>
          </a:solidFill>
          <a:ln w="0">
            <a:noFill/>
            <a:prstDash val="solid"/>
            <a:round/>
            <a:headEnd/>
            <a:tailEnd/>
          </a:ln>
        </xdr:spPr>
      </xdr:sp>
      <xdr:sp macro="" textlink="">
        <xdr:nvSpPr>
          <xdr:cNvPr id="39" name="Полилиния 7"/>
          <xdr:cNvSpPr>
            <a:spLocks/>
          </xdr:cNvSpPr>
        </xdr:nvSpPr>
        <xdr:spPr bwMode="auto">
          <a:xfrm rot="10800000">
            <a:off x="7192215" y="457200"/>
            <a:ext cx="67655" cy="133350"/>
          </a:xfrm>
          <a:custGeom>
            <a:avLst/>
            <a:gdLst>
              <a:gd name="T0" fmla="*/ 0 w 1633"/>
              <a:gd name="T1" fmla="*/ 0 h 3029"/>
              <a:gd name="T2" fmla="*/ 759 w 1633"/>
              <a:gd name="T3" fmla="*/ 0 h 3029"/>
              <a:gd name="T4" fmla="*/ 1633 w 1633"/>
              <a:gd name="T5" fmla="*/ 1514 h 3029"/>
              <a:gd name="T6" fmla="*/ 759 w 1633"/>
              <a:gd name="T7" fmla="*/ 3029 h 3029"/>
              <a:gd name="T8" fmla="*/ 5 w 1633"/>
              <a:gd name="T9" fmla="*/ 3029 h 3029"/>
              <a:gd name="T10" fmla="*/ 884 w 1633"/>
              <a:gd name="T11" fmla="*/ 1514 h 3029"/>
              <a:gd name="T12" fmla="*/ 0 w 1633"/>
              <a:gd name="T13" fmla="*/ 0 h 3029"/>
            </a:gdLst>
            <a:ahLst/>
            <a:cxnLst>
              <a:cxn ang="0">
                <a:pos x="T0" y="T1"/>
              </a:cxn>
              <a:cxn ang="0">
                <a:pos x="T2" y="T3"/>
              </a:cxn>
              <a:cxn ang="0">
                <a:pos x="T4" y="T5"/>
              </a:cxn>
              <a:cxn ang="0">
                <a:pos x="T6" y="T7"/>
              </a:cxn>
              <a:cxn ang="0">
                <a:pos x="T8" y="T9"/>
              </a:cxn>
              <a:cxn ang="0">
                <a:pos x="T10" y="T11"/>
              </a:cxn>
              <a:cxn ang="0">
                <a:pos x="T12" y="T13"/>
              </a:cxn>
            </a:cxnLst>
            <a:rect l="0" t="0" r="r" b="b"/>
            <a:pathLst>
              <a:path w="1633" h="3029">
                <a:moveTo>
                  <a:pt x="0" y="0"/>
                </a:moveTo>
                <a:lnTo>
                  <a:pt x="759" y="0"/>
                </a:lnTo>
                <a:lnTo>
                  <a:pt x="1633" y="1514"/>
                </a:lnTo>
                <a:lnTo>
                  <a:pt x="759" y="3029"/>
                </a:lnTo>
                <a:lnTo>
                  <a:pt x="5" y="3029"/>
                </a:lnTo>
                <a:lnTo>
                  <a:pt x="884" y="1514"/>
                </a:lnTo>
                <a:lnTo>
                  <a:pt x="0" y="0"/>
                </a:lnTo>
                <a:close/>
              </a:path>
            </a:pathLst>
          </a:custGeom>
          <a:solidFill>
            <a:schemeClr val="accent3">
              <a:lumMod val="40000"/>
              <a:lumOff val="60000"/>
            </a:schemeClr>
          </a:solidFill>
          <a:ln w="0">
            <a:noFill/>
            <a:prstDash val="solid"/>
            <a:round/>
            <a:headEnd/>
            <a:tailEnd/>
          </a:ln>
        </xdr:spPr>
      </xdr:sp>
      <xdr:sp macro="" textlink="">
        <xdr:nvSpPr>
          <xdr:cNvPr id="40" name="Надпись 11"/>
          <xdr:cNvSpPr txBox="1"/>
        </xdr:nvSpPr>
        <xdr:spPr>
          <a:xfrm>
            <a:off x="7224311" y="424413"/>
            <a:ext cx="609360" cy="1802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l"/>
            <a:r>
              <a:rPr lang="en-US" sz="1200">
                <a:ln>
                  <a:noFill/>
                </a:ln>
                <a:solidFill>
                  <a:schemeClr val="bg1">
                    <a:lumMod val="50000"/>
                  </a:schemeClr>
                </a:solidFill>
                <a:latin typeface="+mn-lt"/>
              </a:rPr>
              <a:t> </a:t>
            </a:r>
            <a:r>
              <a:rPr lang="ru-RU" sz="1200">
                <a:ln>
                  <a:noFill/>
                </a:ln>
                <a:solidFill>
                  <a:schemeClr val="bg1">
                    <a:lumMod val="50000"/>
                  </a:schemeClr>
                </a:solidFill>
                <a:latin typeface="+mn-lt"/>
              </a:rPr>
              <a:t>В главное меню...</a:t>
            </a:r>
            <a:endParaRPr lang="en-US" sz="1200" b="1" spc="-100" baseline="0">
              <a:ln>
                <a:noFill/>
              </a:ln>
              <a:solidFill>
                <a:schemeClr val="bg1">
                  <a:lumMod val="50000"/>
                </a:schemeClr>
              </a:solidFill>
              <a:latin typeface="DokChampa" pitchFamily="34" charset="-34"/>
              <a:cs typeface="DokChampa" pitchFamily="34" charset="-34"/>
            </a:endParaRPr>
          </a:p>
        </xdr:txBody>
      </xdr:sp>
    </xdr:grpSp>
    <xdr:clientData fPrintsWithSheet="0"/>
  </xdr:twoCellAnchor>
  <xdr:twoCellAnchor>
    <xdr:from>
      <xdr:col>0</xdr:col>
      <xdr:colOff>0</xdr:colOff>
      <xdr:row>5</xdr:row>
      <xdr:rowOff>161925</xdr:rowOff>
    </xdr:from>
    <xdr:to>
      <xdr:col>12</xdr:col>
      <xdr:colOff>847725</xdr:colOff>
      <xdr:row>5</xdr:row>
      <xdr:rowOff>171450</xdr:rowOff>
    </xdr:to>
    <xdr:cxnSp macro="">
      <xdr:nvCxnSpPr>
        <xdr:cNvPr id="41" name="Прямая соединительная линия 40"/>
        <xdr:cNvCxnSpPr/>
      </xdr:nvCxnSpPr>
      <xdr:spPr>
        <a:xfrm flipV="1">
          <a:off x="0" y="1743075"/>
          <a:ext cx="10582275" cy="9525"/>
        </a:xfrm>
        <a:prstGeom prst="line">
          <a:avLst/>
        </a:prstGeom>
        <a:ln w="22225" cap="flat" cmpd="thickThin">
          <a:solidFill>
            <a:schemeClr val="tx1">
              <a:lumMod val="50000"/>
              <a:lumOff val="50000"/>
            </a:schemeClr>
          </a:solidFill>
          <a:prstDash val="solid"/>
        </a:ln>
        <a:scene3d>
          <a:camera prst="orthographicFront"/>
          <a:lightRig rig="threePt" dir="t"/>
        </a:scene3d>
        <a:sp3d>
          <a:bevelT w="25400"/>
        </a:sp3d>
      </xdr:spPr>
      <xdr:style>
        <a:lnRef idx="1">
          <a:schemeClr val="accent3"/>
        </a:lnRef>
        <a:fillRef idx="0">
          <a:schemeClr val="accent3"/>
        </a:fillRef>
        <a:effectRef idx="0">
          <a:schemeClr val="accent3"/>
        </a:effectRef>
        <a:fontRef idx="minor">
          <a:schemeClr val="tx1"/>
        </a:fontRef>
      </xdr:style>
    </xdr:cxnSp>
    <xdr:clientData/>
  </xdr:twoCellAnchor>
  <xdr:twoCellAnchor editAs="oneCell">
    <xdr:from>
      <xdr:col>0</xdr:col>
      <xdr:colOff>723900</xdr:colOff>
      <xdr:row>19</xdr:row>
      <xdr:rowOff>40797</xdr:rowOff>
    </xdr:from>
    <xdr:to>
      <xdr:col>1</xdr:col>
      <xdr:colOff>1</xdr:colOff>
      <xdr:row>19</xdr:row>
      <xdr:rowOff>212246</xdr:rowOff>
    </xdr:to>
    <xdr:pic>
      <xdr:nvPicPr>
        <xdr:cNvPr id="42" name="Picture 15" descr="Хомуты для крепления знака"/>
        <xdr:cNvPicPr>
          <a:picLocks noChangeAspect="1" noChangeArrowheads="1"/>
        </xdr:cNvPicPr>
      </xdr:nvPicPr>
      <xdr:blipFill>
        <a:blip xmlns:r="http://schemas.openxmlformats.org/officeDocument/2006/relationships" r:embed="rId6" cstate="print"/>
        <a:stretch>
          <a:fillRect/>
        </a:stretch>
      </xdr:blipFill>
      <xdr:spPr bwMode="auto">
        <a:xfrm>
          <a:off x="609600" y="44513022"/>
          <a:ext cx="1" cy="171449"/>
        </a:xfrm>
        <a:prstGeom prst="rect">
          <a:avLst/>
        </a:prstGeom>
        <a:noFill/>
      </xdr:spPr>
    </xdr:pic>
    <xdr:clientData/>
  </xdr:twoCellAnchor>
  <xdr:twoCellAnchor editAs="oneCell">
    <xdr:from>
      <xdr:col>0</xdr:col>
      <xdr:colOff>409575</xdr:colOff>
      <xdr:row>20</xdr:row>
      <xdr:rowOff>114299</xdr:rowOff>
    </xdr:from>
    <xdr:to>
      <xdr:col>1</xdr:col>
      <xdr:colOff>447675</xdr:colOff>
      <xdr:row>20</xdr:row>
      <xdr:rowOff>614662</xdr:rowOff>
    </xdr:to>
    <xdr:pic>
      <xdr:nvPicPr>
        <xdr:cNvPr id="43" name="Picture 16" descr="Лента для монтажа дорожных знаков"/>
        <xdr:cNvPicPr>
          <a:picLocks noChangeAspect="1" noChangeArrowheads="1"/>
        </xdr:cNvPicPr>
      </xdr:nvPicPr>
      <xdr:blipFill>
        <a:blip xmlns:r="http://schemas.openxmlformats.org/officeDocument/2006/relationships" r:embed="rId7" cstate="print"/>
        <a:stretch>
          <a:fillRect/>
        </a:stretch>
      </xdr:blipFill>
      <xdr:spPr bwMode="auto">
        <a:xfrm>
          <a:off x="409575" y="45386624"/>
          <a:ext cx="647700" cy="500363"/>
        </a:xfrm>
        <a:prstGeom prst="rect">
          <a:avLst/>
        </a:prstGeom>
        <a:noFill/>
      </xdr:spPr>
    </xdr:pic>
    <xdr:clientData/>
  </xdr:twoCellAnchor>
  <xdr:twoCellAnchor editAs="oneCell">
    <xdr:from>
      <xdr:col>0</xdr:col>
      <xdr:colOff>477312</xdr:colOff>
      <xdr:row>21</xdr:row>
      <xdr:rowOff>98186</xdr:rowOff>
    </xdr:from>
    <xdr:to>
      <xdr:col>1</xdr:col>
      <xdr:colOff>381000</xdr:colOff>
      <xdr:row>21</xdr:row>
      <xdr:rowOff>504825</xdr:rowOff>
    </xdr:to>
    <xdr:pic>
      <xdr:nvPicPr>
        <xdr:cNvPr id="44" name="Picture 17" descr="Пряжка для металлической ленты"/>
        <xdr:cNvPicPr>
          <a:picLocks noChangeAspect="1" noChangeArrowheads="1"/>
        </xdr:cNvPicPr>
      </xdr:nvPicPr>
      <xdr:blipFill>
        <a:blip xmlns:r="http://schemas.openxmlformats.org/officeDocument/2006/relationships" r:embed="rId8" cstate="print"/>
        <a:stretch>
          <a:fillRect/>
        </a:stretch>
      </xdr:blipFill>
      <xdr:spPr bwMode="auto">
        <a:xfrm>
          <a:off x="477312" y="46075361"/>
          <a:ext cx="513288" cy="406639"/>
        </a:xfrm>
        <a:prstGeom prst="rect">
          <a:avLst/>
        </a:prstGeom>
        <a:noFill/>
      </xdr:spPr>
    </xdr:pic>
    <xdr:clientData/>
  </xdr:twoCellAnchor>
  <xdr:twoCellAnchor editAs="oneCell">
    <xdr:from>
      <xdr:col>0</xdr:col>
      <xdr:colOff>753210</xdr:colOff>
      <xdr:row>22</xdr:row>
      <xdr:rowOff>85725</xdr:rowOff>
    </xdr:from>
    <xdr:to>
      <xdr:col>1</xdr:col>
      <xdr:colOff>1184</xdr:colOff>
      <xdr:row>22</xdr:row>
      <xdr:rowOff>209101</xdr:rowOff>
    </xdr:to>
    <xdr:pic>
      <xdr:nvPicPr>
        <xdr:cNvPr id="45" name="Picture 19" descr="Опора чугунная"/>
        <xdr:cNvPicPr>
          <a:picLocks noChangeAspect="1" noChangeArrowheads="1"/>
        </xdr:cNvPicPr>
      </xdr:nvPicPr>
      <xdr:blipFill>
        <a:blip xmlns:r="http://schemas.openxmlformats.org/officeDocument/2006/relationships" r:embed="rId9" cstate="print"/>
        <a:stretch>
          <a:fillRect/>
        </a:stretch>
      </xdr:blipFill>
      <xdr:spPr bwMode="auto">
        <a:xfrm>
          <a:off x="610335" y="46739175"/>
          <a:ext cx="449" cy="123376"/>
        </a:xfrm>
        <a:prstGeom prst="rect">
          <a:avLst/>
        </a:prstGeom>
        <a:noFill/>
      </xdr:spPr>
    </xdr:pic>
    <xdr:clientData/>
  </xdr:twoCellAnchor>
  <xdr:twoCellAnchor editAs="oneCell">
    <xdr:from>
      <xdr:col>0</xdr:col>
      <xdr:colOff>381000</xdr:colOff>
      <xdr:row>19</xdr:row>
      <xdr:rowOff>114300</xdr:rowOff>
    </xdr:from>
    <xdr:to>
      <xdr:col>1</xdr:col>
      <xdr:colOff>361949</xdr:colOff>
      <xdr:row>19</xdr:row>
      <xdr:rowOff>704849</xdr:rowOff>
    </xdr:to>
    <xdr:pic>
      <xdr:nvPicPr>
        <xdr:cNvPr id="46" name="Picture 15" descr="Хомуты для крепления знака"/>
        <xdr:cNvPicPr>
          <a:picLocks noChangeAspect="1" noChangeArrowheads="1"/>
        </xdr:cNvPicPr>
      </xdr:nvPicPr>
      <xdr:blipFill>
        <a:blip xmlns:r="http://schemas.openxmlformats.org/officeDocument/2006/relationships" r:embed="rId6" cstate="print"/>
        <a:stretch>
          <a:fillRect/>
        </a:stretch>
      </xdr:blipFill>
      <xdr:spPr bwMode="auto">
        <a:xfrm>
          <a:off x="381000" y="44586525"/>
          <a:ext cx="590549" cy="590549"/>
        </a:xfrm>
        <a:prstGeom prst="rect">
          <a:avLst/>
        </a:prstGeom>
        <a:noFill/>
      </xdr:spPr>
    </xdr:pic>
    <xdr:clientData/>
  </xdr:twoCellAnchor>
  <xdr:twoCellAnchor editAs="oneCell">
    <xdr:from>
      <xdr:col>0</xdr:col>
      <xdr:colOff>419100</xdr:colOff>
      <xdr:row>22</xdr:row>
      <xdr:rowOff>66675</xdr:rowOff>
    </xdr:from>
    <xdr:to>
      <xdr:col>1</xdr:col>
      <xdr:colOff>400049</xdr:colOff>
      <xdr:row>22</xdr:row>
      <xdr:rowOff>657224</xdr:rowOff>
    </xdr:to>
    <xdr:pic>
      <xdr:nvPicPr>
        <xdr:cNvPr id="47" name="Picture 15" descr="Хомуты для крепления знака"/>
        <xdr:cNvPicPr>
          <a:picLocks noChangeAspect="1" noChangeArrowheads="1"/>
        </xdr:cNvPicPr>
      </xdr:nvPicPr>
      <xdr:blipFill>
        <a:blip xmlns:r="http://schemas.openxmlformats.org/officeDocument/2006/relationships" r:embed="rId10" cstate="print"/>
        <a:stretch>
          <a:fillRect/>
        </a:stretch>
      </xdr:blipFill>
      <xdr:spPr bwMode="auto">
        <a:xfrm>
          <a:off x="419100" y="46720125"/>
          <a:ext cx="590549" cy="590549"/>
        </a:xfrm>
        <a:prstGeom prst="rect">
          <a:avLst/>
        </a:prstGeom>
        <a:noFill/>
      </xdr:spPr>
    </xdr:pic>
    <xdr:clientData/>
  </xdr:twoCellAnchor>
  <xdr:twoCellAnchor>
    <xdr:from>
      <xdr:col>0</xdr:col>
      <xdr:colOff>0</xdr:colOff>
      <xdr:row>27</xdr:row>
      <xdr:rowOff>142875</xdr:rowOff>
    </xdr:from>
    <xdr:to>
      <xdr:col>13</xdr:col>
      <xdr:colOff>47625</xdr:colOff>
      <xdr:row>27</xdr:row>
      <xdr:rowOff>171451</xdr:rowOff>
    </xdr:to>
    <xdr:cxnSp macro="">
      <xdr:nvCxnSpPr>
        <xdr:cNvPr id="48" name="Прямая соединительная линия 47"/>
        <xdr:cNvCxnSpPr/>
      </xdr:nvCxnSpPr>
      <xdr:spPr>
        <a:xfrm flipV="1">
          <a:off x="0" y="11887200"/>
          <a:ext cx="10191750" cy="28576"/>
        </a:xfrm>
        <a:prstGeom prst="line">
          <a:avLst/>
        </a:prstGeom>
        <a:ln w="22225" cap="flat" cmpd="thickThin">
          <a:solidFill>
            <a:schemeClr val="tx1">
              <a:lumMod val="50000"/>
              <a:lumOff val="50000"/>
            </a:schemeClr>
          </a:solidFill>
          <a:prstDash val="solid"/>
        </a:ln>
        <a:scene3d>
          <a:camera prst="orthographicFront"/>
          <a:lightRig rig="threePt" dir="t"/>
        </a:scene3d>
        <a:sp3d>
          <a:bevelT w="25400"/>
        </a:sp3d>
      </xdr:spPr>
      <xdr:style>
        <a:lnRef idx="1">
          <a:schemeClr val="accent3"/>
        </a:lnRef>
        <a:fillRef idx="0">
          <a:schemeClr val="accent3"/>
        </a:fillRef>
        <a:effectRef idx="0">
          <a:schemeClr val="accent3"/>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646316</xdr:colOff>
      <xdr:row>55</xdr:row>
      <xdr:rowOff>65291</xdr:rowOff>
    </xdr:from>
    <xdr:to>
      <xdr:col>0</xdr:col>
      <xdr:colOff>1409700</xdr:colOff>
      <xdr:row>55</xdr:row>
      <xdr:rowOff>828675</xdr:rowOff>
    </xdr:to>
    <xdr:pic>
      <xdr:nvPicPr>
        <xdr:cNvPr id="2" name="Picture 15" descr="Хомуты для крепления знака"/>
        <xdr:cNvPicPr>
          <a:picLocks noChangeAspect="1" noChangeArrowheads="1"/>
        </xdr:cNvPicPr>
      </xdr:nvPicPr>
      <xdr:blipFill>
        <a:blip xmlns:r="http://schemas.openxmlformats.org/officeDocument/2006/relationships" r:embed="rId1" cstate="print"/>
        <a:stretch>
          <a:fillRect/>
        </a:stretch>
      </xdr:blipFill>
      <xdr:spPr bwMode="auto">
        <a:xfrm>
          <a:off x="646316" y="20334491"/>
          <a:ext cx="763384" cy="763384"/>
        </a:xfrm>
        <a:prstGeom prst="rect">
          <a:avLst/>
        </a:prstGeom>
        <a:noFill/>
      </xdr:spPr>
    </xdr:pic>
    <xdr:clientData/>
  </xdr:twoCellAnchor>
  <xdr:twoCellAnchor editAs="oneCell">
    <xdr:from>
      <xdr:col>0</xdr:col>
      <xdr:colOff>433635</xdr:colOff>
      <xdr:row>56</xdr:row>
      <xdr:rowOff>116574</xdr:rowOff>
    </xdr:from>
    <xdr:to>
      <xdr:col>0</xdr:col>
      <xdr:colOff>1430350</xdr:colOff>
      <xdr:row>56</xdr:row>
      <xdr:rowOff>781050</xdr:rowOff>
    </xdr:to>
    <xdr:pic>
      <xdr:nvPicPr>
        <xdr:cNvPr id="3" name="Picture 16" descr="Лента для монтажа дорожных знаков"/>
        <xdr:cNvPicPr>
          <a:picLocks noChangeAspect="1" noChangeArrowheads="1"/>
        </xdr:cNvPicPr>
      </xdr:nvPicPr>
      <xdr:blipFill>
        <a:blip xmlns:r="http://schemas.openxmlformats.org/officeDocument/2006/relationships" r:embed="rId2" cstate="print"/>
        <a:stretch>
          <a:fillRect/>
        </a:stretch>
      </xdr:blipFill>
      <xdr:spPr bwMode="auto">
        <a:xfrm>
          <a:off x="433635" y="21338274"/>
          <a:ext cx="996715" cy="664476"/>
        </a:xfrm>
        <a:prstGeom prst="rect">
          <a:avLst/>
        </a:prstGeom>
        <a:noFill/>
      </xdr:spPr>
    </xdr:pic>
    <xdr:clientData/>
  </xdr:twoCellAnchor>
  <xdr:twoCellAnchor editAs="oneCell">
    <xdr:from>
      <xdr:col>0</xdr:col>
      <xdr:colOff>627940</xdr:colOff>
      <xdr:row>57</xdr:row>
      <xdr:rowOff>54430</xdr:rowOff>
    </xdr:from>
    <xdr:to>
      <xdr:col>0</xdr:col>
      <xdr:colOff>1296110</xdr:colOff>
      <xdr:row>57</xdr:row>
      <xdr:rowOff>722600</xdr:rowOff>
    </xdr:to>
    <xdr:pic>
      <xdr:nvPicPr>
        <xdr:cNvPr id="4" name="Picture 17" descr="Пряжка для металлической ленты"/>
        <xdr:cNvPicPr>
          <a:picLocks noChangeAspect="1" noChangeArrowheads="1"/>
        </xdr:cNvPicPr>
      </xdr:nvPicPr>
      <xdr:blipFill>
        <a:blip xmlns:r="http://schemas.openxmlformats.org/officeDocument/2006/relationships" r:embed="rId3" cstate="print"/>
        <a:stretch>
          <a:fillRect/>
        </a:stretch>
      </xdr:blipFill>
      <xdr:spPr bwMode="auto">
        <a:xfrm>
          <a:off x="627940" y="22152430"/>
          <a:ext cx="668170" cy="668170"/>
        </a:xfrm>
        <a:prstGeom prst="rect">
          <a:avLst/>
        </a:prstGeom>
        <a:noFill/>
      </xdr:spPr>
    </xdr:pic>
    <xdr:clientData/>
  </xdr:twoCellAnchor>
  <xdr:twoCellAnchor editAs="oneCell">
    <xdr:from>
      <xdr:col>0</xdr:col>
      <xdr:colOff>615304</xdr:colOff>
      <xdr:row>58</xdr:row>
      <xdr:rowOff>95250</xdr:rowOff>
    </xdr:from>
    <xdr:to>
      <xdr:col>0</xdr:col>
      <xdr:colOff>1301104</xdr:colOff>
      <xdr:row>58</xdr:row>
      <xdr:rowOff>781050</xdr:rowOff>
    </xdr:to>
    <xdr:pic>
      <xdr:nvPicPr>
        <xdr:cNvPr id="5" name="Picture 19" descr="Опора чугунная"/>
        <xdr:cNvPicPr>
          <a:picLocks noChangeAspect="1" noChangeArrowheads="1"/>
        </xdr:cNvPicPr>
      </xdr:nvPicPr>
      <xdr:blipFill>
        <a:blip xmlns:r="http://schemas.openxmlformats.org/officeDocument/2006/relationships" r:embed="rId4" cstate="print"/>
        <a:stretch>
          <a:fillRect/>
        </a:stretch>
      </xdr:blipFill>
      <xdr:spPr bwMode="auto">
        <a:xfrm>
          <a:off x="615304" y="23088600"/>
          <a:ext cx="685800" cy="685800"/>
        </a:xfrm>
        <a:prstGeom prst="rect">
          <a:avLst/>
        </a:prstGeom>
        <a:noFill/>
      </xdr:spPr>
    </xdr:pic>
    <xdr:clientData/>
  </xdr:twoCellAnchor>
  <xdr:twoCellAnchor editAs="oneCell">
    <xdr:from>
      <xdr:col>0</xdr:col>
      <xdr:colOff>238126</xdr:colOff>
      <xdr:row>0</xdr:row>
      <xdr:rowOff>381001</xdr:rowOff>
    </xdr:from>
    <xdr:to>
      <xdr:col>1</xdr:col>
      <xdr:colOff>17976</xdr:colOff>
      <xdr:row>5</xdr:row>
      <xdr:rowOff>47626</xdr:rowOff>
    </xdr:to>
    <xdr:pic>
      <xdr:nvPicPr>
        <xdr:cNvPr id="6" name="Рисунок 5"/>
        <xdr:cNvPicPr>
          <a:picLocks noChangeAspect="1"/>
        </xdr:cNvPicPr>
      </xdr:nvPicPr>
      <xdr:blipFill>
        <a:blip xmlns:r="http://schemas.openxmlformats.org/officeDocument/2006/relationships" r:embed="rId5" cstate="print"/>
        <a:stretch>
          <a:fillRect/>
        </a:stretch>
      </xdr:blipFill>
      <xdr:spPr>
        <a:xfrm>
          <a:off x="238126" y="381001"/>
          <a:ext cx="1589600" cy="933450"/>
        </a:xfrm>
        <a:prstGeom prst="rect">
          <a:avLst/>
        </a:prstGeom>
      </xdr:spPr>
    </xdr:pic>
    <xdr:clientData/>
  </xdr:twoCellAnchor>
  <xdr:twoCellAnchor editAs="oneCell">
    <xdr:from>
      <xdr:col>0</xdr:col>
      <xdr:colOff>632183</xdr:colOff>
      <xdr:row>19</xdr:row>
      <xdr:rowOff>153000</xdr:rowOff>
    </xdr:from>
    <xdr:to>
      <xdr:col>0</xdr:col>
      <xdr:colOff>1597263</xdr:colOff>
      <xdr:row>21</xdr:row>
      <xdr:rowOff>200026</xdr:rowOff>
    </xdr:to>
    <xdr:pic>
      <xdr:nvPicPr>
        <xdr:cNvPr id="7" name="Рисунок 6" descr="1.22.png"/>
        <xdr:cNvPicPr>
          <a:picLocks noChangeAspect="1"/>
        </xdr:cNvPicPr>
      </xdr:nvPicPr>
      <xdr:blipFill>
        <a:blip xmlns:r="http://schemas.openxmlformats.org/officeDocument/2006/relationships" r:embed="rId6" cstate="print"/>
        <a:stretch>
          <a:fillRect/>
        </a:stretch>
      </xdr:blipFill>
      <xdr:spPr>
        <a:xfrm>
          <a:off x="632183" y="4963125"/>
          <a:ext cx="965080" cy="847126"/>
        </a:xfrm>
        <a:prstGeom prst="rect">
          <a:avLst/>
        </a:prstGeom>
      </xdr:spPr>
    </xdr:pic>
    <xdr:clientData/>
  </xdr:twoCellAnchor>
  <xdr:twoCellAnchor editAs="oneCell">
    <xdr:from>
      <xdr:col>0</xdr:col>
      <xdr:colOff>577346</xdr:colOff>
      <xdr:row>22</xdr:row>
      <xdr:rowOff>76199</xdr:rowOff>
    </xdr:from>
    <xdr:to>
      <xdr:col>0</xdr:col>
      <xdr:colOff>1558421</xdr:colOff>
      <xdr:row>24</xdr:row>
      <xdr:rowOff>219074</xdr:rowOff>
    </xdr:to>
    <xdr:pic>
      <xdr:nvPicPr>
        <xdr:cNvPr id="9" name="Рисунок 8" descr="3.1.png"/>
        <xdr:cNvPicPr>
          <a:picLocks noChangeAspect="1"/>
        </xdr:cNvPicPr>
      </xdr:nvPicPr>
      <xdr:blipFill>
        <a:blip xmlns:r="http://schemas.openxmlformats.org/officeDocument/2006/relationships" r:embed="rId7" cstate="print"/>
        <a:stretch>
          <a:fillRect/>
        </a:stretch>
      </xdr:blipFill>
      <xdr:spPr>
        <a:xfrm>
          <a:off x="577346" y="6095999"/>
          <a:ext cx="981075" cy="981075"/>
        </a:xfrm>
        <a:prstGeom prst="rect">
          <a:avLst/>
        </a:prstGeom>
      </xdr:spPr>
    </xdr:pic>
    <xdr:clientData/>
  </xdr:twoCellAnchor>
  <xdr:twoCellAnchor>
    <xdr:from>
      <xdr:col>0</xdr:col>
      <xdr:colOff>0</xdr:colOff>
      <xdr:row>5</xdr:row>
      <xdr:rowOff>171450</xdr:rowOff>
    </xdr:from>
    <xdr:to>
      <xdr:col>18</xdr:col>
      <xdr:colOff>714375</xdr:colOff>
      <xdr:row>5</xdr:row>
      <xdr:rowOff>171450</xdr:rowOff>
    </xdr:to>
    <xdr:cxnSp macro="">
      <xdr:nvCxnSpPr>
        <xdr:cNvPr id="34" name="Прямая соединительная линия 33"/>
        <xdr:cNvCxnSpPr/>
      </xdr:nvCxnSpPr>
      <xdr:spPr>
        <a:xfrm flipV="1">
          <a:off x="0" y="1752600"/>
          <a:ext cx="11906250" cy="0"/>
        </a:xfrm>
        <a:prstGeom prst="line">
          <a:avLst/>
        </a:prstGeom>
        <a:ln w="22225" cap="flat" cmpd="thickThin">
          <a:solidFill>
            <a:schemeClr val="tx1">
              <a:lumMod val="50000"/>
              <a:lumOff val="50000"/>
            </a:schemeClr>
          </a:solidFill>
          <a:prstDash val="solid"/>
        </a:ln>
        <a:scene3d>
          <a:camera prst="orthographicFront"/>
          <a:lightRig rig="threePt" dir="t"/>
        </a:scene3d>
        <a:sp3d>
          <a:bevelT w="25400"/>
        </a:sp3d>
      </xdr:spPr>
      <xdr:style>
        <a:lnRef idx="1">
          <a:schemeClr val="accent3"/>
        </a:lnRef>
        <a:fillRef idx="0">
          <a:schemeClr val="accent3"/>
        </a:fillRef>
        <a:effectRef idx="0">
          <a:schemeClr val="accent3"/>
        </a:effectRef>
        <a:fontRef idx="minor">
          <a:schemeClr val="tx1"/>
        </a:fontRef>
      </xdr:style>
    </xdr:cxnSp>
    <xdr:clientData/>
  </xdr:twoCellAnchor>
  <xdr:twoCellAnchor>
    <xdr:from>
      <xdr:col>17</xdr:col>
      <xdr:colOff>0</xdr:colOff>
      <xdr:row>8</xdr:row>
      <xdr:rowOff>0</xdr:rowOff>
    </xdr:from>
    <xdr:to>
      <xdr:col>19</xdr:col>
      <xdr:colOff>30647</xdr:colOff>
      <xdr:row>9</xdr:row>
      <xdr:rowOff>84897</xdr:rowOff>
    </xdr:to>
    <xdr:grpSp>
      <xdr:nvGrpSpPr>
        <xdr:cNvPr id="35" name="Отчет" descr="&quot;&quot;">
          <a:hlinkClick xmlns:r="http://schemas.openxmlformats.org/officeDocument/2006/relationships" r:id="rId8"/>
        </xdr:cNvPr>
        <xdr:cNvGrpSpPr/>
      </xdr:nvGrpSpPr>
      <xdr:grpSpPr>
        <a:xfrm>
          <a:off x="10410825" y="1876425"/>
          <a:ext cx="1535597" cy="294447"/>
          <a:chOff x="7134225" y="424413"/>
          <a:chExt cx="699446" cy="180243"/>
        </a:xfrm>
      </xdr:grpSpPr>
      <xdr:sp macro="" textlink="">
        <xdr:nvSpPr>
          <xdr:cNvPr id="36" name="Полилиния 6"/>
          <xdr:cNvSpPr>
            <a:spLocks/>
          </xdr:cNvSpPr>
        </xdr:nvSpPr>
        <xdr:spPr bwMode="auto">
          <a:xfrm rot="10800000">
            <a:off x="7134225" y="457200"/>
            <a:ext cx="67655" cy="133350"/>
          </a:xfrm>
          <a:custGeom>
            <a:avLst/>
            <a:gdLst>
              <a:gd name="T0" fmla="*/ 0 w 1633"/>
              <a:gd name="T1" fmla="*/ 0 h 3029"/>
              <a:gd name="T2" fmla="*/ 759 w 1633"/>
              <a:gd name="T3" fmla="*/ 0 h 3029"/>
              <a:gd name="T4" fmla="*/ 1633 w 1633"/>
              <a:gd name="T5" fmla="*/ 1514 h 3029"/>
              <a:gd name="T6" fmla="*/ 759 w 1633"/>
              <a:gd name="T7" fmla="*/ 3029 h 3029"/>
              <a:gd name="T8" fmla="*/ 5 w 1633"/>
              <a:gd name="T9" fmla="*/ 3029 h 3029"/>
              <a:gd name="T10" fmla="*/ 884 w 1633"/>
              <a:gd name="T11" fmla="*/ 1514 h 3029"/>
              <a:gd name="T12" fmla="*/ 0 w 1633"/>
              <a:gd name="T13" fmla="*/ 0 h 3029"/>
            </a:gdLst>
            <a:ahLst/>
            <a:cxnLst>
              <a:cxn ang="0">
                <a:pos x="T0" y="T1"/>
              </a:cxn>
              <a:cxn ang="0">
                <a:pos x="T2" y="T3"/>
              </a:cxn>
              <a:cxn ang="0">
                <a:pos x="T4" y="T5"/>
              </a:cxn>
              <a:cxn ang="0">
                <a:pos x="T6" y="T7"/>
              </a:cxn>
              <a:cxn ang="0">
                <a:pos x="T8" y="T9"/>
              </a:cxn>
              <a:cxn ang="0">
                <a:pos x="T10" y="T11"/>
              </a:cxn>
              <a:cxn ang="0">
                <a:pos x="T12" y="T13"/>
              </a:cxn>
            </a:cxnLst>
            <a:rect l="0" t="0" r="r" b="b"/>
            <a:pathLst>
              <a:path w="1633" h="3029">
                <a:moveTo>
                  <a:pt x="0" y="0"/>
                </a:moveTo>
                <a:lnTo>
                  <a:pt x="759" y="0"/>
                </a:lnTo>
                <a:lnTo>
                  <a:pt x="1633" y="1514"/>
                </a:lnTo>
                <a:lnTo>
                  <a:pt x="759" y="3029"/>
                </a:lnTo>
                <a:lnTo>
                  <a:pt x="5" y="3029"/>
                </a:lnTo>
                <a:lnTo>
                  <a:pt x="884" y="1514"/>
                </a:lnTo>
                <a:lnTo>
                  <a:pt x="0" y="0"/>
                </a:lnTo>
                <a:close/>
              </a:path>
            </a:pathLst>
          </a:custGeom>
          <a:solidFill>
            <a:schemeClr val="bg1">
              <a:lumMod val="50000"/>
            </a:schemeClr>
          </a:solidFill>
          <a:ln w="0">
            <a:noFill/>
            <a:prstDash val="solid"/>
            <a:round/>
            <a:headEnd/>
            <a:tailEnd/>
          </a:ln>
        </xdr:spPr>
      </xdr:sp>
      <xdr:sp macro="" textlink="">
        <xdr:nvSpPr>
          <xdr:cNvPr id="37" name="Полилиния 7"/>
          <xdr:cNvSpPr>
            <a:spLocks/>
          </xdr:cNvSpPr>
        </xdr:nvSpPr>
        <xdr:spPr bwMode="auto">
          <a:xfrm rot="10800000">
            <a:off x="7192215" y="457200"/>
            <a:ext cx="67655" cy="133350"/>
          </a:xfrm>
          <a:custGeom>
            <a:avLst/>
            <a:gdLst>
              <a:gd name="T0" fmla="*/ 0 w 1633"/>
              <a:gd name="T1" fmla="*/ 0 h 3029"/>
              <a:gd name="T2" fmla="*/ 759 w 1633"/>
              <a:gd name="T3" fmla="*/ 0 h 3029"/>
              <a:gd name="T4" fmla="*/ 1633 w 1633"/>
              <a:gd name="T5" fmla="*/ 1514 h 3029"/>
              <a:gd name="T6" fmla="*/ 759 w 1633"/>
              <a:gd name="T7" fmla="*/ 3029 h 3029"/>
              <a:gd name="T8" fmla="*/ 5 w 1633"/>
              <a:gd name="T9" fmla="*/ 3029 h 3029"/>
              <a:gd name="T10" fmla="*/ 884 w 1633"/>
              <a:gd name="T11" fmla="*/ 1514 h 3029"/>
              <a:gd name="T12" fmla="*/ 0 w 1633"/>
              <a:gd name="T13" fmla="*/ 0 h 3029"/>
            </a:gdLst>
            <a:ahLst/>
            <a:cxnLst>
              <a:cxn ang="0">
                <a:pos x="T0" y="T1"/>
              </a:cxn>
              <a:cxn ang="0">
                <a:pos x="T2" y="T3"/>
              </a:cxn>
              <a:cxn ang="0">
                <a:pos x="T4" y="T5"/>
              </a:cxn>
              <a:cxn ang="0">
                <a:pos x="T6" y="T7"/>
              </a:cxn>
              <a:cxn ang="0">
                <a:pos x="T8" y="T9"/>
              </a:cxn>
              <a:cxn ang="0">
                <a:pos x="T10" y="T11"/>
              </a:cxn>
              <a:cxn ang="0">
                <a:pos x="T12" y="T13"/>
              </a:cxn>
            </a:cxnLst>
            <a:rect l="0" t="0" r="r" b="b"/>
            <a:pathLst>
              <a:path w="1633" h="3029">
                <a:moveTo>
                  <a:pt x="0" y="0"/>
                </a:moveTo>
                <a:lnTo>
                  <a:pt x="759" y="0"/>
                </a:lnTo>
                <a:lnTo>
                  <a:pt x="1633" y="1514"/>
                </a:lnTo>
                <a:lnTo>
                  <a:pt x="759" y="3029"/>
                </a:lnTo>
                <a:lnTo>
                  <a:pt x="5" y="3029"/>
                </a:lnTo>
                <a:lnTo>
                  <a:pt x="884" y="1514"/>
                </a:lnTo>
                <a:lnTo>
                  <a:pt x="0" y="0"/>
                </a:lnTo>
                <a:close/>
              </a:path>
            </a:pathLst>
          </a:custGeom>
          <a:solidFill>
            <a:schemeClr val="accent3">
              <a:lumMod val="40000"/>
              <a:lumOff val="60000"/>
            </a:schemeClr>
          </a:solidFill>
          <a:ln w="0">
            <a:noFill/>
            <a:prstDash val="solid"/>
            <a:round/>
            <a:headEnd/>
            <a:tailEnd/>
          </a:ln>
        </xdr:spPr>
      </xdr:sp>
      <xdr:sp macro="" textlink="">
        <xdr:nvSpPr>
          <xdr:cNvPr id="38" name="Надпись 11"/>
          <xdr:cNvSpPr txBox="1"/>
        </xdr:nvSpPr>
        <xdr:spPr>
          <a:xfrm>
            <a:off x="7224311" y="424413"/>
            <a:ext cx="609360" cy="1802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l"/>
            <a:r>
              <a:rPr lang="en-US" sz="1200">
                <a:ln>
                  <a:noFill/>
                </a:ln>
                <a:solidFill>
                  <a:schemeClr val="bg1">
                    <a:lumMod val="50000"/>
                  </a:schemeClr>
                </a:solidFill>
                <a:latin typeface="+mn-lt"/>
              </a:rPr>
              <a:t> </a:t>
            </a:r>
            <a:r>
              <a:rPr lang="ru-RU" sz="1200">
                <a:ln>
                  <a:noFill/>
                </a:ln>
                <a:solidFill>
                  <a:schemeClr val="bg1">
                    <a:lumMod val="50000"/>
                  </a:schemeClr>
                </a:solidFill>
                <a:latin typeface="+mn-lt"/>
              </a:rPr>
              <a:t>В главное меню...</a:t>
            </a:r>
            <a:endParaRPr lang="en-US" sz="1200" b="1" spc="-100" baseline="0">
              <a:ln>
                <a:noFill/>
              </a:ln>
              <a:solidFill>
                <a:schemeClr val="bg1">
                  <a:lumMod val="50000"/>
                </a:schemeClr>
              </a:solidFill>
              <a:latin typeface="DokChampa" pitchFamily="34" charset="-34"/>
              <a:cs typeface="DokChampa" pitchFamily="34" charset="-34"/>
            </a:endParaRPr>
          </a:p>
        </xdr:txBody>
      </xdr:sp>
    </xdr:grpSp>
    <xdr:clientData fPrintsWithSheet="0"/>
  </xdr:twoCellAnchor>
  <xdr:twoCellAnchor editAs="oneCell">
    <xdr:from>
      <xdr:col>0</xdr:col>
      <xdr:colOff>813789</xdr:colOff>
      <xdr:row>31</xdr:row>
      <xdr:rowOff>76199</xdr:rowOff>
    </xdr:from>
    <xdr:to>
      <xdr:col>0</xdr:col>
      <xdr:colOff>1371600</xdr:colOff>
      <xdr:row>33</xdr:row>
      <xdr:rowOff>314324</xdr:rowOff>
    </xdr:to>
    <xdr:pic>
      <xdr:nvPicPr>
        <xdr:cNvPr id="39" name="Рисунок 38" descr="3.1.png"/>
        <xdr:cNvPicPr>
          <a:picLocks noChangeAspect="1"/>
        </xdr:cNvPicPr>
      </xdr:nvPicPr>
      <xdr:blipFill>
        <a:blip xmlns:r="http://schemas.openxmlformats.org/officeDocument/2006/relationships" r:embed="rId9" cstate="print"/>
        <a:stretch>
          <a:fillRect/>
        </a:stretch>
      </xdr:blipFill>
      <xdr:spPr>
        <a:xfrm>
          <a:off x="813789" y="7400924"/>
          <a:ext cx="557811" cy="981075"/>
        </a:xfrm>
        <a:prstGeom prst="rect">
          <a:avLst/>
        </a:prstGeom>
      </xdr:spPr>
    </xdr:pic>
    <xdr:clientData/>
  </xdr:twoCellAnchor>
  <xdr:twoCellAnchor editAs="oneCell">
    <xdr:from>
      <xdr:col>0</xdr:col>
      <xdr:colOff>800318</xdr:colOff>
      <xdr:row>34</xdr:row>
      <xdr:rowOff>76199</xdr:rowOff>
    </xdr:from>
    <xdr:to>
      <xdr:col>0</xdr:col>
      <xdr:colOff>1335449</xdr:colOff>
      <xdr:row>36</xdr:row>
      <xdr:rowOff>295274</xdr:rowOff>
    </xdr:to>
    <xdr:pic>
      <xdr:nvPicPr>
        <xdr:cNvPr id="40" name="Рисунок 39" descr="3.1.png"/>
        <xdr:cNvPicPr>
          <a:picLocks noChangeAspect="1"/>
        </xdr:cNvPicPr>
      </xdr:nvPicPr>
      <xdr:blipFill>
        <a:blip xmlns:r="http://schemas.openxmlformats.org/officeDocument/2006/relationships" r:embed="rId10" cstate="print"/>
        <a:stretch>
          <a:fillRect/>
        </a:stretch>
      </xdr:blipFill>
      <xdr:spPr>
        <a:xfrm>
          <a:off x="800318" y="7400924"/>
          <a:ext cx="535131" cy="981075"/>
        </a:xfrm>
        <a:prstGeom prst="rect">
          <a:avLst/>
        </a:prstGeom>
      </xdr:spPr>
    </xdr:pic>
    <xdr:clientData/>
  </xdr:twoCellAnchor>
  <xdr:twoCellAnchor editAs="oneCell">
    <xdr:from>
      <xdr:col>0</xdr:col>
      <xdr:colOff>806057</xdr:colOff>
      <xdr:row>37</xdr:row>
      <xdr:rowOff>28574</xdr:rowOff>
    </xdr:from>
    <xdr:to>
      <xdr:col>0</xdr:col>
      <xdr:colOff>1304925</xdr:colOff>
      <xdr:row>39</xdr:row>
      <xdr:rowOff>295274</xdr:rowOff>
    </xdr:to>
    <xdr:pic>
      <xdr:nvPicPr>
        <xdr:cNvPr id="41" name="Рисунок 40" descr="3.1.png"/>
        <xdr:cNvPicPr>
          <a:picLocks noChangeAspect="1"/>
        </xdr:cNvPicPr>
      </xdr:nvPicPr>
      <xdr:blipFill>
        <a:blip xmlns:r="http://schemas.openxmlformats.org/officeDocument/2006/relationships" r:embed="rId11" cstate="print"/>
        <a:stretch>
          <a:fillRect/>
        </a:stretch>
      </xdr:blipFill>
      <xdr:spPr>
        <a:xfrm>
          <a:off x="806057" y="9810749"/>
          <a:ext cx="498868" cy="981075"/>
        </a:xfrm>
        <a:prstGeom prst="rect">
          <a:avLst/>
        </a:prstGeom>
      </xdr:spPr>
    </xdr:pic>
    <xdr:clientData/>
  </xdr:twoCellAnchor>
  <xdr:twoCellAnchor editAs="oneCell">
    <xdr:from>
      <xdr:col>0</xdr:col>
      <xdr:colOff>809626</xdr:colOff>
      <xdr:row>40</xdr:row>
      <xdr:rowOff>76199</xdr:rowOff>
    </xdr:from>
    <xdr:to>
      <xdr:col>0</xdr:col>
      <xdr:colOff>1314450</xdr:colOff>
      <xdr:row>42</xdr:row>
      <xdr:rowOff>390524</xdr:rowOff>
    </xdr:to>
    <xdr:pic>
      <xdr:nvPicPr>
        <xdr:cNvPr id="42" name="Рисунок 41" descr="3.1.png"/>
        <xdr:cNvPicPr>
          <a:picLocks noChangeAspect="1"/>
        </xdr:cNvPicPr>
      </xdr:nvPicPr>
      <xdr:blipFill>
        <a:blip xmlns:r="http://schemas.openxmlformats.org/officeDocument/2006/relationships" r:embed="rId12" cstate="print"/>
        <a:stretch>
          <a:fillRect/>
        </a:stretch>
      </xdr:blipFill>
      <xdr:spPr>
        <a:xfrm>
          <a:off x="809626" y="10896599"/>
          <a:ext cx="504824" cy="981075"/>
        </a:xfrm>
        <a:prstGeom prst="rect">
          <a:avLst/>
        </a:prstGeom>
      </xdr:spPr>
    </xdr:pic>
    <xdr:clientData/>
  </xdr:twoCellAnchor>
  <xdr:twoCellAnchor editAs="oneCell">
    <xdr:from>
      <xdr:col>0</xdr:col>
      <xdr:colOff>215802</xdr:colOff>
      <xdr:row>43</xdr:row>
      <xdr:rowOff>344311</xdr:rowOff>
    </xdr:from>
    <xdr:to>
      <xdr:col>1</xdr:col>
      <xdr:colOff>47626</xdr:colOff>
      <xdr:row>45</xdr:row>
      <xdr:rowOff>9525</xdr:rowOff>
    </xdr:to>
    <xdr:pic>
      <xdr:nvPicPr>
        <xdr:cNvPr id="43" name="Рисунок 42" descr="3.1.png"/>
        <xdr:cNvPicPr>
          <a:picLocks noChangeAspect="1"/>
        </xdr:cNvPicPr>
      </xdr:nvPicPr>
      <xdr:blipFill>
        <a:blip xmlns:r="http://schemas.openxmlformats.org/officeDocument/2006/relationships" r:embed="rId13" cstate="print"/>
        <a:stretch>
          <a:fillRect/>
        </a:stretch>
      </xdr:blipFill>
      <xdr:spPr>
        <a:xfrm>
          <a:off x="215802" y="12888736"/>
          <a:ext cx="1641574" cy="503414"/>
        </a:xfrm>
        <a:prstGeom prst="rect">
          <a:avLst/>
        </a:prstGeom>
      </xdr:spPr>
    </xdr:pic>
    <xdr:clientData/>
  </xdr:twoCellAnchor>
  <xdr:twoCellAnchor editAs="oneCell">
    <xdr:from>
      <xdr:col>0</xdr:col>
      <xdr:colOff>720282</xdr:colOff>
      <xdr:row>46</xdr:row>
      <xdr:rowOff>57910</xdr:rowOff>
    </xdr:from>
    <xdr:to>
      <xdr:col>0</xdr:col>
      <xdr:colOff>1500453</xdr:colOff>
      <xdr:row>46</xdr:row>
      <xdr:rowOff>1095375</xdr:rowOff>
    </xdr:to>
    <xdr:pic>
      <xdr:nvPicPr>
        <xdr:cNvPr id="46" name="Picture 15" descr="Хомуты для крепления знака"/>
        <xdr:cNvPicPr>
          <a:picLocks noChangeAspect="1" noChangeArrowheads="1"/>
        </xdr:cNvPicPr>
      </xdr:nvPicPr>
      <xdr:blipFill>
        <a:blip xmlns:r="http://schemas.openxmlformats.org/officeDocument/2006/relationships" r:embed="rId14" cstate="print"/>
        <a:stretch>
          <a:fillRect/>
        </a:stretch>
      </xdr:blipFill>
      <xdr:spPr bwMode="auto">
        <a:xfrm>
          <a:off x="720282" y="14526385"/>
          <a:ext cx="780171" cy="1037465"/>
        </a:xfrm>
        <a:prstGeom prst="rect">
          <a:avLst/>
        </a:prstGeom>
        <a:noFill/>
      </xdr:spPr>
    </xdr:pic>
    <xdr:clientData/>
  </xdr:twoCellAnchor>
  <xdr:twoCellAnchor editAs="oneCell">
    <xdr:from>
      <xdr:col>0</xdr:col>
      <xdr:colOff>642906</xdr:colOff>
      <xdr:row>47</xdr:row>
      <xdr:rowOff>37187</xdr:rowOff>
    </xdr:from>
    <xdr:to>
      <xdr:col>0</xdr:col>
      <xdr:colOff>1410885</xdr:colOff>
      <xdr:row>47</xdr:row>
      <xdr:rowOff>1123950</xdr:rowOff>
    </xdr:to>
    <xdr:pic>
      <xdr:nvPicPr>
        <xdr:cNvPr id="47" name="Picture 15" descr="Хомуты для крепления знака"/>
        <xdr:cNvPicPr>
          <a:picLocks noChangeAspect="1" noChangeArrowheads="1"/>
        </xdr:cNvPicPr>
      </xdr:nvPicPr>
      <xdr:blipFill>
        <a:blip xmlns:r="http://schemas.openxmlformats.org/officeDocument/2006/relationships" r:embed="rId15" cstate="print"/>
        <a:stretch>
          <a:fillRect/>
        </a:stretch>
      </xdr:blipFill>
      <xdr:spPr bwMode="auto">
        <a:xfrm>
          <a:off x="642906" y="15658187"/>
          <a:ext cx="767979" cy="1086763"/>
        </a:xfrm>
        <a:prstGeom prst="rect">
          <a:avLst/>
        </a:prstGeom>
        <a:noFill/>
      </xdr:spPr>
    </xdr:pic>
    <xdr:clientData/>
  </xdr:twoCellAnchor>
  <xdr:twoCellAnchor editAs="oneCell">
    <xdr:from>
      <xdr:col>0</xdr:col>
      <xdr:colOff>800319</xdr:colOff>
      <xdr:row>25</xdr:row>
      <xdr:rowOff>104774</xdr:rowOff>
    </xdr:from>
    <xdr:to>
      <xdr:col>0</xdr:col>
      <xdr:colOff>1277529</xdr:colOff>
      <xdr:row>27</xdr:row>
      <xdr:rowOff>198192</xdr:rowOff>
    </xdr:to>
    <xdr:pic>
      <xdr:nvPicPr>
        <xdr:cNvPr id="48" name="Рисунок 47" descr="3.1.png"/>
        <xdr:cNvPicPr>
          <a:picLocks noChangeAspect="1"/>
        </xdr:cNvPicPr>
      </xdr:nvPicPr>
      <xdr:blipFill>
        <a:blip xmlns:r="http://schemas.openxmlformats.org/officeDocument/2006/relationships" r:embed="rId16" cstate="print"/>
        <a:stretch>
          <a:fillRect/>
        </a:stretch>
      </xdr:blipFill>
      <xdr:spPr>
        <a:xfrm>
          <a:off x="800319" y="7429499"/>
          <a:ext cx="477210" cy="769693"/>
        </a:xfrm>
        <a:prstGeom prst="rect">
          <a:avLst/>
        </a:prstGeom>
      </xdr:spPr>
    </xdr:pic>
    <xdr:clientData/>
  </xdr:twoCellAnchor>
  <xdr:twoCellAnchor editAs="oneCell">
    <xdr:from>
      <xdr:col>0</xdr:col>
      <xdr:colOff>581243</xdr:colOff>
      <xdr:row>27</xdr:row>
      <xdr:rowOff>82045</xdr:rowOff>
    </xdr:from>
    <xdr:to>
      <xdr:col>0</xdr:col>
      <xdr:colOff>1476375</xdr:colOff>
      <xdr:row>31</xdr:row>
      <xdr:rowOff>167552</xdr:rowOff>
    </xdr:to>
    <xdr:pic>
      <xdr:nvPicPr>
        <xdr:cNvPr id="49" name="Рисунок 48" descr="3.1.png"/>
        <xdr:cNvPicPr>
          <a:picLocks noChangeAspect="1"/>
        </xdr:cNvPicPr>
      </xdr:nvPicPr>
      <xdr:blipFill>
        <a:blip xmlns:r="http://schemas.openxmlformats.org/officeDocument/2006/relationships" r:embed="rId17" cstate="print"/>
        <a:stretch>
          <a:fillRect/>
        </a:stretch>
      </xdr:blipFill>
      <xdr:spPr>
        <a:xfrm>
          <a:off x="581243" y="8083045"/>
          <a:ext cx="895132" cy="895132"/>
        </a:xfrm>
        <a:prstGeom prst="rect">
          <a:avLst/>
        </a:prstGeom>
      </xdr:spPr>
    </xdr:pic>
    <xdr:clientData/>
  </xdr:twoCellAnchor>
  <xdr:twoCellAnchor editAs="oneCell">
    <xdr:from>
      <xdr:col>0</xdr:col>
      <xdr:colOff>461931</xdr:colOff>
      <xdr:row>48</xdr:row>
      <xdr:rowOff>37187</xdr:rowOff>
    </xdr:from>
    <xdr:to>
      <xdr:col>0</xdr:col>
      <xdr:colOff>1581150</xdr:colOff>
      <xdr:row>48</xdr:row>
      <xdr:rowOff>1123949</xdr:rowOff>
    </xdr:to>
    <xdr:pic>
      <xdr:nvPicPr>
        <xdr:cNvPr id="50" name="Picture 15" descr="Хомуты для крепления знака"/>
        <xdr:cNvPicPr>
          <a:picLocks noChangeAspect="1" noChangeArrowheads="1"/>
        </xdr:cNvPicPr>
      </xdr:nvPicPr>
      <xdr:blipFill>
        <a:blip xmlns:r="http://schemas.openxmlformats.org/officeDocument/2006/relationships" r:embed="rId18" cstate="print"/>
        <a:stretch>
          <a:fillRect/>
        </a:stretch>
      </xdr:blipFill>
      <xdr:spPr bwMode="auto">
        <a:xfrm>
          <a:off x="461931" y="16820237"/>
          <a:ext cx="1119219" cy="1086762"/>
        </a:xfrm>
        <a:prstGeom prst="rect">
          <a:avLst/>
        </a:prstGeom>
        <a:noFill/>
      </xdr:spPr>
    </xdr:pic>
    <xdr:clientData/>
  </xdr:twoCellAnchor>
  <xdr:twoCellAnchor editAs="oneCell">
    <xdr:from>
      <xdr:col>0</xdr:col>
      <xdr:colOff>519081</xdr:colOff>
      <xdr:row>49</xdr:row>
      <xdr:rowOff>56237</xdr:rowOff>
    </xdr:from>
    <xdr:to>
      <xdr:col>0</xdr:col>
      <xdr:colOff>1428750</xdr:colOff>
      <xdr:row>49</xdr:row>
      <xdr:rowOff>1142999</xdr:rowOff>
    </xdr:to>
    <xdr:pic>
      <xdr:nvPicPr>
        <xdr:cNvPr id="51" name="Picture 15" descr="Хомуты для крепления знака"/>
        <xdr:cNvPicPr>
          <a:picLocks noChangeAspect="1" noChangeArrowheads="1"/>
        </xdr:cNvPicPr>
      </xdr:nvPicPr>
      <xdr:blipFill>
        <a:blip xmlns:r="http://schemas.openxmlformats.org/officeDocument/2006/relationships" r:embed="rId19" cstate="print"/>
        <a:stretch>
          <a:fillRect/>
        </a:stretch>
      </xdr:blipFill>
      <xdr:spPr bwMode="auto">
        <a:xfrm>
          <a:off x="519081" y="18001337"/>
          <a:ext cx="909669" cy="1086762"/>
        </a:xfrm>
        <a:prstGeom prst="rect">
          <a:avLst/>
        </a:prstGeom>
        <a:noFill/>
      </xdr:spPr>
    </xdr:pic>
    <xdr:clientData/>
  </xdr:twoCellAnchor>
  <xdr:twoCellAnchor editAs="oneCell">
    <xdr:from>
      <xdr:col>0</xdr:col>
      <xdr:colOff>409575</xdr:colOff>
      <xdr:row>50</xdr:row>
      <xdr:rowOff>121585</xdr:rowOff>
    </xdr:from>
    <xdr:to>
      <xdr:col>0</xdr:col>
      <xdr:colOff>1771650</xdr:colOff>
      <xdr:row>50</xdr:row>
      <xdr:rowOff>1084118</xdr:rowOff>
    </xdr:to>
    <xdr:pic>
      <xdr:nvPicPr>
        <xdr:cNvPr id="52" name="Picture 15" descr="Хомуты для крепления знака"/>
        <xdr:cNvPicPr>
          <a:picLocks noChangeAspect="1" noChangeArrowheads="1"/>
        </xdr:cNvPicPr>
      </xdr:nvPicPr>
      <xdr:blipFill>
        <a:blip xmlns:r="http://schemas.openxmlformats.org/officeDocument/2006/relationships" r:embed="rId20" cstate="print"/>
        <a:stretch>
          <a:fillRect/>
        </a:stretch>
      </xdr:blipFill>
      <xdr:spPr bwMode="auto">
        <a:xfrm>
          <a:off x="409575" y="19228735"/>
          <a:ext cx="1362075" cy="962533"/>
        </a:xfrm>
        <a:prstGeom prst="rect">
          <a:avLst/>
        </a:prstGeom>
        <a:noFill/>
      </xdr:spPr>
    </xdr:pic>
    <xdr:clientData/>
  </xdr:twoCellAnchor>
  <xdr:twoCellAnchor>
    <xdr:from>
      <xdr:col>0</xdr:col>
      <xdr:colOff>0</xdr:colOff>
      <xdr:row>62</xdr:row>
      <xdr:rowOff>152400</xdr:rowOff>
    </xdr:from>
    <xdr:to>
      <xdr:col>18</xdr:col>
      <xdr:colOff>733425</xdr:colOff>
      <xdr:row>62</xdr:row>
      <xdr:rowOff>171451</xdr:rowOff>
    </xdr:to>
    <xdr:cxnSp macro="">
      <xdr:nvCxnSpPr>
        <xdr:cNvPr id="53" name="Прямая соединительная линия 52"/>
        <xdr:cNvCxnSpPr/>
      </xdr:nvCxnSpPr>
      <xdr:spPr>
        <a:xfrm flipV="1">
          <a:off x="0" y="25107900"/>
          <a:ext cx="11906250" cy="19051"/>
        </a:xfrm>
        <a:prstGeom prst="line">
          <a:avLst/>
        </a:prstGeom>
        <a:ln w="22225" cap="flat" cmpd="thickThin">
          <a:solidFill>
            <a:schemeClr val="tx1">
              <a:lumMod val="50000"/>
              <a:lumOff val="50000"/>
            </a:schemeClr>
          </a:solidFill>
          <a:prstDash val="solid"/>
        </a:ln>
        <a:scene3d>
          <a:camera prst="orthographicFront"/>
          <a:lightRig rig="threePt" dir="t"/>
        </a:scene3d>
        <a:sp3d>
          <a:bevelT w="25400"/>
        </a:sp3d>
      </xdr:spPr>
      <xdr:style>
        <a:lnRef idx="1">
          <a:schemeClr val="accent3"/>
        </a:lnRef>
        <a:fillRef idx="0">
          <a:schemeClr val="accent3"/>
        </a:fillRef>
        <a:effectRef idx="0">
          <a:schemeClr val="accent3"/>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409575</xdr:colOff>
      <xdr:row>15</xdr:row>
      <xdr:rowOff>133349</xdr:rowOff>
    </xdr:from>
    <xdr:to>
      <xdr:col>0</xdr:col>
      <xdr:colOff>1224148</xdr:colOff>
      <xdr:row>19</xdr:row>
      <xdr:rowOff>339642</xdr:rowOff>
    </xdr:to>
    <xdr:pic>
      <xdr:nvPicPr>
        <xdr:cNvPr id="3" name="Рисунок 2"/>
        <xdr:cNvPicPr>
          <a:picLocks noChangeAspect="1"/>
        </xdr:cNvPicPr>
      </xdr:nvPicPr>
      <xdr:blipFill>
        <a:blip xmlns:r="http://schemas.openxmlformats.org/officeDocument/2006/relationships" r:embed="rId1" cstate="print"/>
        <a:stretch>
          <a:fillRect/>
        </a:stretch>
      </xdr:blipFill>
      <xdr:spPr>
        <a:xfrm>
          <a:off x="409575" y="4095749"/>
          <a:ext cx="814573" cy="1044493"/>
        </a:xfrm>
        <a:prstGeom prst="rect">
          <a:avLst/>
        </a:prstGeom>
      </xdr:spPr>
    </xdr:pic>
    <xdr:clientData/>
  </xdr:twoCellAnchor>
  <xdr:twoCellAnchor editAs="oneCell">
    <xdr:from>
      <xdr:col>0</xdr:col>
      <xdr:colOff>142876</xdr:colOff>
      <xdr:row>21</xdr:row>
      <xdr:rowOff>512176</xdr:rowOff>
    </xdr:from>
    <xdr:to>
      <xdr:col>1</xdr:col>
      <xdr:colOff>123826</xdr:colOff>
      <xdr:row>26</xdr:row>
      <xdr:rowOff>226426</xdr:rowOff>
    </xdr:to>
    <xdr:pic>
      <xdr:nvPicPr>
        <xdr:cNvPr id="9" name="Рисунок 8"/>
        <xdr:cNvPicPr>
          <a:picLocks noChangeAspect="1"/>
        </xdr:cNvPicPr>
      </xdr:nvPicPr>
      <xdr:blipFill>
        <a:blip xmlns:r="http://schemas.openxmlformats.org/officeDocument/2006/relationships" r:embed="rId2" cstate="print"/>
        <a:stretch>
          <a:fillRect/>
        </a:stretch>
      </xdr:blipFill>
      <xdr:spPr>
        <a:xfrm>
          <a:off x="142876" y="5941426"/>
          <a:ext cx="1543050" cy="1543050"/>
        </a:xfrm>
        <a:prstGeom prst="rect">
          <a:avLst/>
        </a:prstGeom>
      </xdr:spPr>
    </xdr:pic>
    <xdr:clientData/>
  </xdr:twoCellAnchor>
  <xdr:twoCellAnchor editAs="oneCell">
    <xdr:from>
      <xdr:col>0</xdr:col>
      <xdr:colOff>133350</xdr:colOff>
      <xdr:row>29</xdr:row>
      <xdr:rowOff>5991</xdr:rowOff>
    </xdr:from>
    <xdr:to>
      <xdr:col>1</xdr:col>
      <xdr:colOff>123825</xdr:colOff>
      <xdr:row>33</xdr:row>
      <xdr:rowOff>158391</xdr:rowOff>
    </xdr:to>
    <xdr:pic>
      <xdr:nvPicPr>
        <xdr:cNvPr id="10" name="Рисунок 9"/>
        <xdr:cNvPicPr>
          <a:picLocks noChangeAspect="1"/>
        </xdr:cNvPicPr>
      </xdr:nvPicPr>
      <xdr:blipFill>
        <a:blip xmlns:r="http://schemas.openxmlformats.org/officeDocument/2006/relationships" r:embed="rId3" cstate="print"/>
        <a:stretch>
          <a:fillRect/>
        </a:stretch>
      </xdr:blipFill>
      <xdr:spPr>
        <a:xfrm>
          <a:off x="133350" y="8216541"/>
          <a:ext cx="1552575" cy="1552575"/>
        </a:xfrm>
        <a:prstGeom prst="rect">
          <a:avLst/>
        </a:prstGeom>
      </xdr:spPr>
    </xdr:pic>
    <xdr:clientData/>
  </xdr:twoCellAnchor>
  <xdr:twoCellAnchor editAs="oneCell">
    <xdr:from>
      <xdr:col>0</xdr:col>
      <xdr:colOff>447675</xdr:colOff>
      <xdr:row>0</xdr:row>
      <xdr:rowOff>38100</xdr:rowOff>
    </xdr:from>
    <xdr:to>
      <xdr:col>1</xdr:col>
      <xdr:colOff>457200</xdr:colOff>
      <xdr:row>4</xdr:row>
      <xdr:rowOff>82261</xdr:rowOff>
    </xdr:to>
    <xdr:pic>
      <xdr:nvPicPr>
        <xdr:cNvPr id="12" name="Рисунок 11"/>
        <xdr:cNvPicPr>
          <a:picLocks noChangeAspect="1"/>
        </xdr:cNvPicPr>
      </xdr:nvPicPr>
      <xdr:blipFill>
        <a:blip xmlns:r="http://schemas.openxmlformats.org/officeDocument/2006/relationships" r:embed="rId4" cstate="print"/>
        <a:stretch>
          <a:fillRect/>
        </a:stretch>
      </xdr:blipFill>
      <xdr:spPr>
        <a:xfrm>
          <a:off x="447675" y="38100"/>
          <a:ext cx="1571625" cy="1034761"/>
        </a:xfrm>
        <a:prstGeom prst="rect">
          <a:avLst/>
        </a:prstGeom>
      </xdr:spPr>
    </xdr:pic>
    <xdr:clientData/>
  </xdr:twoCellAnchor>
  <xdr:twoCellAnchor>
    <xdr:from>
      <xdr:col>0</xdr:col>
      <xdr:colOff>0</xdr:colOff>
      <xdr:row>5</xdr:row>
      <xdr:rowOff>171450</xdr:rowOff>
    </xdr:from>
    <xdr:to>
      <xdr:col>11</xdr:col>
      <xdr:colOff>28575</xdr:colOff>
      <xdr:row>5</xdr:row>
      <xdr:rowOff>171450</xdr:rowOff>
    </xdr:to>
    <xdr:cxnSp macro="">
      <xdr:nvCxnSpPr>
        <xdr:cNvPr id="18" name="Прямая соединительная линия 17"/>
        <xdr:cNvCxnSpPr/>
      </xdr:nvCxnSpPr>
      <xdr:spPr>
        <a:xfrm>
          <a:off x="0" y="1409700"/>
          <a:ext cx="7981950" cy="0"/>
        </a:xfrm>
        <a:prstGeom prst="line">
          <a:avLst/>
        </a:prstGeom>
        <a:ln w="22225" cap="flat" cmpd="thickThin">
          <a:solidFill>
            <a:schemeClr val="tx1">
              <a:lumMod val="50000"/>
              <a:lumOff val="50000"/>
            </a:schemeClr>
          </a:solidFill>
          <a:prstDash val="solid"/>
        </a:ln>
        <a:scene3d>
          <a:camera prst="orthographicFront"/>
          <a:lightRig rig="threePt" dir="t"/>
        </a:scene3d>
        <a:sp3d>
          <a:bevelT w="25400"/>
        </a:sp3d>
      </xdr:spPr>
      <xdr:style>
        <a:lnRef idx="1">
          <a:schemeClr val="accent3"/>
        </a:lnRef>
        <a:fillRef idx="0">
          <a:schemeClr val="accent3"/>
        </a:fillRef>
        <a:effectRef idx="0">
          <a:schemeClr val="accent3"/>
        </a:effectRef>
        <a:fontRef idx="minor">
          <a:schemeClr val="tx1"/>
        </a:fontRef>
      </xdr:style>
    </xdr:cxnSp>
    <xdr:clientData/>
  </xdr:twoCellAnchor>
  <xdr:twoCellAnchor>
    <xdr:from>
      <xdr:col>7</xdr:col>
      <xdr:colOff>466725</xdr:colOff>
      <xdr:row>6</xdr:row>
      <xdr:rowOff>114300</xdr:rowOff>
    </xdr:from>
    <xdr:to>
      <xdr:col>11</xdr:col>
      <xdr:colOff>2072</xdr:colOff>
      <xdr:row>7</xdr:row>
      <xdr:rowOff>199197</xdr:rowOff>
    </xdr:to>
    <xdr:grpSp>
      <xdr:nvGrpSpPr>
        <xdr:cNvPr id="25" name="Отчет" descr="&quot;&quot;">
          <a:hlinkClick xmlns:r="http://schemas.openxmlformats.org/officeDocument/2006/relationships" r:id="rId5"/>
        </xdr:cNvPr>
        <xdr:cNvGrpSpPr/>
      </xdr:nvGrpSpPr>
      <xdr:grpSpPr>
        <a:xfrm>
          <a:off x="6419850" y="1552575"/>
          <a:ext cx="1554647" cy="294447"/>
          <a:chOff x="7134225" y="424413"/>
          <a:chExt cx="699446" cy="180243"/>
        </a:xfrm>
      </xdr:grpSpPr>
      <xdr:sp macro="" textlink="">
        <xdr:nvSpPr>
          <xdr:cNvPr id="26" name="Полилиния 6"/>
          <xdr:cNvSpPr>
            <a:spLocks/>
          </xdr:cNvSpPr>
        </xdr:nvSpPr>
        <xdr:spPr bwMode="auto">
          <a:xfrm rot="10800000">
            <a:off x="7134225" y="457200"/>
            <a:ext cx="67655" cy="133350"/>
          </a:xfrm>
          <a:custGeom>
            <a:avLst/>
            <a:gdLst>
              <a:gd name="T0" fmla="*/ 0 w 1633"/>
              <a:gd name="T1" fmla="*/ 0 h 3029"/>
              <a:gd name="T2" fmla="*/ 759 w 1633"/>
              <a:gd name="T3" fmla="*/ 0 h 3029"/>
              <a:gd name="T4" fmla="*/ 1633 w 1633"/>
              <a:gd name="T5" fmla="*/ 1514 h 3029"/>
              <a:gd name="T6" fmla="*/ 759 w 1633"/>
              <a:gd name="T7" fmla="*/ 3029 h 3029"/>
              <a:gd name="T8" fmla="*/ 5 w 1633"/>
              <a:gd name="T9" fmla="*/ 3029 h 3029"/>
              <a:gd name="T10" fmla="*/ 884 w 1633"/>
              <a:gd name="T11" fmla="*/ 1514 h 3029"/>
              <a:gd name="T12" fmla="*/ 0 w 1633"/>
              <a:gd name="T13" fmla="*/ 0 h 3029"/>
            </a:gdLst>
            <a:ahLst/>
            <a:cxnLst>
              <a:cxn ang="0">
                <a:pos x="T0" y="T1"/>
              </a:cxn>
              <a:cxn ang="0">
                <a:pos x="T2" y="T3"/>
              </a:cxn>
              <a:cxn ang="0">
                <a:pos x="T4" y="T5"/>
              </a:cxn>
              <a:cxn ang="0">
                <a:pos x="T6" y="T7"/>
              </a:cxn>
              <a:cxn ang="0">
                <a:pos x="T8" y="T9"/>
              </a:cxn>
              <a:cxn ang="0">
                <a:pos x="T10" y="T11"/>
              </a:cxn>
              <a:cxn ang="0">
                <a:pos x="T12" y="T13"/>
              </a:cxn>
            </a:cxnLst>
            <a:rect l="0" t="0" r="r" b="b"/>
            <a:pathLst>
              <a:path w="1633" h="3029">
                <a:moveTo>
                  <a:pt x="0" y="0"/>
                </a:moveTo>
                <a:lnTo>
                  <a:pt x="759" y="0"/>
                </a:lnTo>
                <a:lnTo>
                  <a:pt x="1633" y="1514"/>
                </a:lnTo>
                <a:lnTo>
                  <a:pt x="759" y="3029"/>
                </a:lnTo>
                <a:lnTo>
                  <a:pt x="5" y="3029"/>
                </a:lnTo>
                <a:lnTo>
                  <a:pt x="884" y="1514"/>
                </a:lnTo>
                <a:lnTo>
                  <a:pt x="0" y="0"/>
                </a:lnTo>
                <a:close/>
              </a:path>
            </a:pathLst>
          </a:custGeom>
          <a:solidFill>
            <a:schemeClr val="bg1">
              <a:lumMod val="50000"/>
            </a:schemeClr>
          </a:solidFill>
          <a:ln w="0">
            <a:noFill/>
            <a:prstDash val="solid"/>
            <a:round/>
            <a:headEnd/>
            <a:tailEnd/>
          </a:ln>
        </xdr:spPr>
      </xdr:sp>
      <xdr:sp macro="" textlink="">
        <xdr:nvSpPr>
          <xdr:cNvPr id="27" name="Полилиния 7"/>
          <xdr:cNvSpPr>
            <a:spLocks/>
          </xdr:cNvSpPr>
        </xdr:nvSpPr>
        <xdr:spPr bwMode="auto">
          <a:xfrm rot="10800000">
            <a:off x="7192215" y="457200"/>
            <a:ext cx="67655" cy="133350"/>
          </a:xfrm>
          <a:custGeom>
            <a:avLst/>
            <a:gdLst>
              <a:gd name="T0" fmla="*/ 0 w 1633"/>
              <a:gd name="T1" fmla="*/ 0 h 3029"/>
              <a:gd name="T2" fmla="*/ 759 w 1633"/>
              <a:gd name="T3" fmla="*/ 0 h 3029"/>
              <a:gd name="T4" fmla="*/ 1633 w 1633"/>
              <a:gd name="T5" fmla="*/ 1514 h 3029"/>
              <a:gd name="T6" fmla="*/ 759 w 1633"/>
              <a:gd name="T7" fmla="*/ 3029 h 3029"/>
              <a:gd name="T8" fmla="*/ 5 w 1633"/>
              <a:gd name="T9" fmla="*/ 3029 h 3029"/>
              <a:gd name="T10" fmla="*/ 884 w 1633"/>
              <a:gd name="T11" fmla="*/ 1514 h 3029"/>
              <a:gd name="T12" fmla="*/ 0 w 1633"/>
              <a:gd name="T13" fmla="*/ 0 h 3029"/>
            </a:gdLst>
            <a:ahLst/>
            <a:cxnLst>
              <a:cxn ang="0">
                <a:pos x="T0" y="T1"/>
              </a:cxn>
              <a:cxn ang="0">
                <a:pos x="T2" y="T3"/>
              </a:cxn>
              <a:cxn ang="0">
                <a:pos x="T4" y="T5"/>
              </a:cxn>
              <a:cxn ang="0">
                <a:pos x="T6" y="T7"/>
              </a:cxn>
              <a:cxn ang="0">
                <a:pos x="T8" y="T9"/>
              </a:cxn>
              <a:cxn ang="0">
                <a:pos x="T10" y="T11"/>
              </a:cxn>
              <a:cxn ang="0">
                <a:pos x="T12" y="T13"/>
              </a:cxn>
            </a:cxnLst>
            <a:rect l="0" t="0" r="r" b="b"/>
            <a:pathLst>
              <a:path w="1633" h="3029">
                <a:moveTo>
                  <a:pt x="0" y="0"/>
                </a:moveTo>
                <a:lnTo>
                  <a:pt x="759" y="0"/>
                </a:lnTo>
                <a:lnTo>
                  <a:pt x="1633" y="1514"/>
                </a:lnTo>
                <a:lnTo>
                  <a:pt x="759" y="3029"/>
                </a:lnTo>
                <a:lnTo>
                  <a:pt x="5" y="3029"/>
                </a:lnTo>
                <a:lnTo>
                  <a:pt x="884" y="1514"/>
                </a:lnTo>
                <a:lnTo>
                  <a:pt x="0" y="0"/>
                </a:lnTo>
                <a:close/>
              </a:path>
            </a:pathLst>
          </a:custGeom>
          <a:solidFill>
            <a:schemeClr val="accent3">
              <a:lumMod val="40000"/>
              <a:lumOff val="60000"/>
            </a:schemeClr>
          </a:solidFill>
          <a:ln w="0">
            <a:noFill/>
            <a:prstDash val="solid"/>
            <a:round/>
            <a:headEnd/>
            <a:tailEnd/>
          </a:ln>
        </xdr:spPr>
      </xdr:sp>
      <xdr:sp macro="" textlink="">
        <xdr:nvSpPr>
          <xdr:cNvPr id="28" name="Надпись 11"/>
          <xdr:cNvSpPr txBox="1"/>
        </xdr:nvSpPr>
        <xdr:spPr>
          <a:xfrm>
            <a:off x="7224311" y="424413"/>
            <a:ext cx="609360" cy="1802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l"/>
            <a:r>
              <a:rPr lang="en-US" sz="1200">
                <a:ln>
                  <a:noFill/>
                </a:ln>
                <a:solidFill>
                  <a:schemeClr val="bg1">
                    <a:lumMod val="50000"/>
                  </a:schemeClr>
                </a:solidFill>
                <a:latin typeface="+mn-lt"/>
              </a:rPr>
              <a:t> </a:t>
            </a:r>
            <a:r>
              <a:rPr lang="ru-RU" sz="1200">
                <a:ln>
                  <a:noFill/>
                </a:ln>
                <a:solidFill>
                  <a:schemeClr val="bg1">
                    <a:lumMod val="50000"/>
                  </a:schemeClr>
                </a:solidFill>
                <a:latin typeface="+mn-lt"/>
              </a:rPr>
              <a:t>В главное меню...</a:t>
            </a:r>
            <a:endParaRPr lang="en-US" sz="1200" b="1" spc="-100" baseline="0">
              <a:ln>
                <a:noFill/>
              </a:ln>
              <a:solidFill>
                <a:schemeClr val="bg1">
                  <a:lumMod val="50000"/>
                </a:schemeClr>
              </a:solidFill>
              <a:latin typeface="DokChampa" pitchFamily="34" charset="-34"/>
              <a:cs typeface="DokChampa" pitchFamily="34" charset="-34"/>
            </a:endParaRPr>
          </a:p>
        </xdr:txBody>
      </xdr:sp>
    </xdr:grpSp>
    <xdr:clientData fPrintsWithSheet="0"/>
  </xdr:twoCellAnchor>
  <xdr:twoCellAnchor>
    <xdr:from>
      <xdr:col>0</xdr:col>
      <xdr:colOff>0</xdr:colOff>
      <xdr:row>38</xdr:row>
      <xdr:rowOff>171450</xdr:rowOff>
    </xdr:from>
    <xdr:to>
      <xdr:col>11</xdr:col>
      <xdr:colOff>28575</xdr:colOff>
      <xdr:row>38</xdr:row>
      <xdr:rowOff>171450</xdr:rowOff>
    </xdr:to>
    <xdr:cxnSp macro="">
      <xdr:nvCxnSpPr>
        <xdr:cNvPr id="29" name="Прямая соединительная линия 28"/>
        <xdr:cNvCxnSpPr/>
      </xdr:nvCxnSpPr>
      <xdr:spPr>
        <a:xfrm>
          <a:off x="0" y="1409700"/>
          <a:ext cx="8001000" cy="0"/>
        </a:xfrm>
        <a:prstGeom prst="line">
          <a:avLst/>
        </a:prstGeom>
        <a:ln w="22225" cap="flat" cmpd="thickThin">
          <a:solidFill>
            <a:schemeClr val="tx1">
              <a:lumMod val="50000"/>
              <a:lumOff val="50000"/>
            </a:schemeClr>
          </a:solidFill>
          <a:prstDash val="solid"/>
        </a:ln>
        <a:scene3d>
          <a:camera prst="orthographicFront"/>
          <a:lightRig rig="threePt" dir="t"/>
        </a:scene3d>
        <a:sp3d>
          <a:bevelT w="25400"/>
        </a:sp3d>
      </xdr:spPr>
      <xdr:style>
        <a:lnRef idx="1">
          <a:schemeClr val="accent3"/>
        </a:lnRef>
        <a:fillRef idx="0">
          <a:schemeClr val="accent3"/>
        </a:fillRef>
        <a:effectRef idx="0">
          <a:schemeClr val="accent3"/>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590550</xdr:colOff>
      <xdr:row>0</xdr:row>
      <xdr:rowOff>57150</xdr:rowOff>
    </xdr:from>
    <xdr:to>
      <xdr:col>1</xdr:col>
      <xdr:colOff>1552575</xdr:colOff>
      <xdr:row>3</xdr:row>
      <xdr:rowOff>6061</xdr:rowOff>
    </xdr:to>
    <xdr:pic>
      <xdr:nvPicPr>
        <xdr:cNvPr id="10" name="Рисунок 9"/>
        <xdr:cNvPicPr>
          <a:picLocks noChangeAspect="1"/>
        </xdr:cNvPicPr>
      </xdr:nvPicPr>
      <xdr:blipFill>
        <a:blip xmlns:r="http://schemas.openxmlformats.org/officeDocument/2006/relationships" r:embed="rId1" cstate="print"/>
        <a:stretch>
          <a:fillRect/>
        </a:stretch>
      </xdr:blipFill>
      <xdr:spPr>
        <a:xfrm>
          <a:off x="590550" y="57150"/>
          <a:ext cx="1571625" cy="1034761"/>
        </a:xfrm>
        <a:prstGeom prst="rect">
          <a:avLst/>
        </a:prstGeom>
      </xdr:spPr>
    </xdr:pic>
    <xdr:clientData/>
  </xdr:twoCellAnchor>
  <xdr:twoCellAnchor editAs="oneCell">
    <xdr:from>
      <xdr:col>0</xdr:col>
      <xdr:colOff>208515</xdr:colOff>
      <xdr:row>32</xdr:row>
      <xdr:rowOff>139702</xdr:rowOff>
    </xdr:from>
    <xdr:to>
      <xdr:col>1</xdr:col>
      <xdr:colOff>1605517</xdr:colOff>
      <xdr:row>35</xdr:row>
      <xdr:rowOff>368302</xdr:rowOff>
    </xdr:to>
    <xdr:pic>
      <xdr:nvPicPr>
        <xdr:cNvPr id="12" name="Рисунок 11" descr="1.22.png"/>
        <xdr:cNvPicPr>
          <a:picLocks noChangeAspect="1"/>
        </xdr:cNvPicPr>
      </xdr:nvPicPr>
      <xdr:blipFill>
        <a:blip xmlns:r="http://schemas.openxmlformats.org/officeDocument/2006/relationships" r:embed="rId2" cstate="print"/>
        <a:stretch>
          <a:fillRect/>
        </a:stretch>
      </xdr:blipFill>
      <xdr:spPr>
        <a:xfrm rot="20572113">
          <a:off x="208515" y="8235952"/>
          <a:ext cx="2006602" cy="1524000"/>
        </a:xfrm>
        <a:prstGeom prst="rect">
          <a:avLst/>
        </a:prstGeom>
      </xdr:spPr>
    </xdr:pic>
    <xdr:clientData/>
  </xdr:twoCellAnchor>
  <xdr:twoCellAnchor>
    <xdr:from>
      <xdr:col>7</xdr:col>
      <xdr:colOff>0</xdr:colOff>
      <xdr:row>9</xdr:row>
      <xdr:rowOff>0</xdr:rowOff>
    </xdr:from>
    <xdr:to>
      <xdr:col>7</xdr:col>
      <xdr:colOff>1535597</xdr:colOff>
      <xdr:row>10</xdr:row>
      <xdr:rowOff>84897</xdr:rowOff>
    </xdr:to>
    <xdr:grpSp>
      <xdr:nvGrpSpPr>
        <xdr:cNvPr id="19" name="Отчет" descr="&quot;&quot;">
          <a:hlinkClick xmlns:r="http://schemas.openxmlformats.org/officeDocument/2006/relationships" r:id="rId3"/>
        </xdr:cNvPr>
        <xdr:cNvGrpSpPr/>
      </xdr:nvGrpSpPr>
      <xdr:grpSpPr>
        <a:xfrm>
          <a:off x="11382375" y="2514600"/>
          <a:ext cx="1535597" cy="294447"/>
          <a:chOff x="7134225" y="424413"/>
          <a:chExt cx="699446" cy="180243"/>
        </a:xfrm>
      </xdr:grpSpPr>
      <xdr:sp macro="" textlink="">
        <xdr:nvSpPr>
          <xdr:cNvPr id="20" name="Полилиния 6"/>
          <xdr:cNvSpPr>
            <a:spLocks/>
          </xdr:cNvSpPr>
        </xdr:nvSpPr>
        <xdr:spPr bwMode="auto">
          <a:xfrm rot="10800000">
            <a:off x="7134225" y="457200"/>
            <a:ext cx="67655" cy="133350"/>
          </a:xfrm>
          <a:custGeom>
            <a:avLst/>
            <a:gdLst>
              <a:gd name="T0" fmla="*/ 0 w 1633"/>
              <a:gd name="T1" fmla="*/ 0 h 3029"/>
              <a:gd name="T2" fmla="*/ 759 w 1633"/>
              <a:gd name="T3" fmla="*/ 0 h 3029"/>
              <a:gd name="T4" fmla="*/ 1633 w 1633"/>
              <a:gd name="T5" fmla="*/ 1514 h 3029"/>
              <a:gd name="T6" fmla="*/ 759 w 1633"/>
              <a:gd name="T7" fmla="*/ 3029 h 3029"/>
              <a:gd name="T8" fmla="*/ 5 w 1633"/>
              <a:gd name="T9" fmla="*/ 3029 h 3029"/>
              <a:gd name="T10" fmla="*/ 884 w 1633"/>
              <a:gd name="T11" fmla="*/ 1514 h 3029"/>
              <a:gd name="T12" fmla="*/ 0 w 1633"/>
              <a:gd name="T13" fmla="*/ 0 h 3029"/>
            </a:gdLst>
            <a:ahLst/>
            <a:cxnLst>
              <a:cxn ang="0">
                <a:pos x="T0" y="T1"/>
              </a:cxn>
              <a:cxn ang="0">
                <a:pos x="T2" y="T3"/>
              </a:cxn>
              <a:cxn ang="0">
                <a:pos x="T4" y="T5"/>
              </a:cxn>
              <a:cxn ang="0">
                <a:pos x="T6" y="T7"/>
              </a:cxn>
              <a:cxn ang="0">
                <a:pos x="T8" y="T9"/>
              </a:cxn>
              <a:cxn ang="0">
                <a:pos x="T10" y="T11"/>
              </a:cxn>
              <a:cxn ang="0">
                <a:pos x="T12" y="T13"/>
              </a:cxn>
            </a:cxnLst>
            <a:rect l="0" t="0" r="r" b="b"/>
            <a:pathLst>
              <a:path w="1633" h="3029">
                <a:moveTo>
                  <a:pt x="0" y="0"/>
                </a:moveTo>
                <a:lnTo>
                  <a:pt x="759" y="0"/>
                </a:lnTo>
                <a:lnTo>
                  <a:pt x="1633" y="1514"/>
                </a:lnTo>
                <a:lnTo>
                  <a:pt x="759" y="3029"/>
                </a:lnTo>
                <a:lnTo>
                  <a:pt x="5" y="3029"/>
                </a:lnTo>
                <a:lnTo>
                  <a:pt x="884" y="1514"/>
                </a:lnTo>
                <a:lnTo>
                  <a:pt x="0" y="0"/>
                </a:lnTo>
                <a:close/>
              </a:path>
            </a:pathLst>
          </a:custGeom>
          <a:solidFill>
            <a:schemeClr val="bg1">
              <a:lumMod val="50000"/>
            </a:schemeClr>
          </a:solidFill>
          <a:ln w="0">
            <a:noFill/>
            <a:prstDash val="solid"/>
            <a:round/>
            <a:headEnd/>
            <a:tailEnd/>
          </a:ln>
        </xdr:spPr>
      </xdr:sp>
      <xdr:sp macro="" textlink="">
        <xdr:nvSpPr>
          <xdr:cNvPr id="21" name="Полилиния 7"/>
          <xdr:cNvSpPr>
            <a:spLocks/>
          </xdr:cNvSpPr>
        </xdr:nvSpPr>
        <xdr:spPr bwMode="auto">
          <a:xfrm rot="10800000">
            <a:off x="7192215" y="457200"/>
            <a:ext cx="67655" cy="133350"/>
          </a:xfrm>
          <a:custGeom>
            <a:avLst/>
            <a:gdLst>
              <a:gd name="T0" fmla="*/ 0 w 1633"/>
              <a:gd name="T1" fmla="*/ 0 h 3029"/>
              <a:gd name="T2" fmla="*/ 759 w 1633"/>
              <a:gd name="T3" fmla="*/ 0 h 3029"/>
              <a:gd name="T4" fmla="*/ 1633 w 1633"/>
              <a:gd name="T5" fmla="*/ 1514 h 3029"/>
              <a:gd name="T6" fmla="*/ 759 w 1633"/>
              <a:gd name="T7" fmla="*/ 3029 h 3029"/>
              <a:gd name="T8" fmla="*/ 5 w 1633"/>
              <a:gd name="T9" fmla="*/ 3029 h 3029"/>
              <a:gd name="T10" fmla="*/ 884 w 1633"/>
              <a:gd name="T11" fmla="*/ 1514 h 3029"/>
              <a:gd name="T12" fmla="*/ 0 w 1633"/>
              <a:gd name="T13" fmla="*/ 0 h 3029"/>
            </a:gdLst>
            <a:ahLst/>
            <a:cxnLst>
              <a:cxn ang="0">
                <a:pos x="T0" y="T1"/>
              </a:cxn>
              <a:cxn ang="0">
                <a:pos x="T2" y="T3"/>
              </a:cxn>
              <a:cxn ang="0">
                <a:pos x="T4" y="T5"/>
              </a:cxn>
              <a:cxn ang="0">
                <a:pos x="T6" y="T7"/>
              </a:cxn>
              <a:cxn ang="0">
                <a:pos x="T8" y="T9"/>
              </a:cxn>
              <a:cxn ang="0">
                <a:pos x="T10" y="T11"/>
              </a:cxn>
              <a:cxn ang="0">
                <a:pos x="T12" y="T13"/>
              </a:cxn>
            </a:cxnLst>
            <a:rect l="0" t="0" r="r" b="b"/>
            <a:pathLst>
              <a:path w="1633" h="3029">
                <a:moveTo>
                  <a:pt x="0" y="0"/>
                </a:moveTo>
                <a:lnTo>
                  <a:pt x="759" y="0"/>
                </a:lnTo>
                <a:lnTo>
                  <a:pt x="1633" y="1514"/>
                </a:lnTo>
                <a:lnTo>
                  <a:pt x="759" y="3029"/>
                </a:lnTo>
                <a:lnTo>
                  <a:pt x="5" y="3029"/>
                </a:lnTo>
                <a:lnTo>
                  <a:pt x="884" y="1514"/>
                </a:lnTo>
                <a:lnTo>
                  <a:pt x="0" y="0"/>
                </a:lnTo>
                <a:close/>
              </a:path>
            </a:pathLst>
          </a:custGeom>
          <a:solidFill>
            <a:schemeClr val="accent3">
              <a:lumMod val="40000"/>
              <a:lumOff val="60000"/>
            </a:schemeClr>
          </a:solidFill>
          <a:ln w="0">
            <a:noFill/>
            <a:prstDash val="solid"/>
            <a:round/>
            <a:headEnd/>
            <a:tailEnd/>
          </a:ln>
        </xdr:spPr>
      </xdr:sp>
      <xdr:sp macro="" textlink="">
        <xdr:nvSpPr>
          <xdr:cNvPr id="22" name="Надпись 11"/>
          <xdr:cNvSpPr txBox="1"/>
        </xdr:nvSpPr>
        <xdr:spPr>
          <a:xfrm>
            <a:off x="7224311" y="424413"/>
            <a:ext cx="609360" cy="1802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l"/>
            <a:r>
              <a:rPr lang="en-US" sz="1200">
                <a:ln>
                  <a:noFill/>
                </a:ln>
                <a:solidFill>
                  <a:schemeClr val="bg1">
                    <a:lumMod val="50000"/>
                  </a:schemeClr>
                </a:solidFill>
                <a:latin typeface="+mn-lt"/>
              </a:rPr>
              <a:t> </a:t>
            </a:r>
            <a:r>
              <a:rPr lang="ru-RU" sz="1200">
                <a:ln>
                  <a:noFill/>
                </a:ln>
                <a:solidFill>
                  <a:schemeClr val="bg1">
                    <a:lumMod val="50000"/>
                  </a:schemeClr>
                </a:solidFill>
                <a:latin typeface="+mn-lt"/>
              </a:rPr>
              <a:t>В главное меню...</a:t>
            </a:r>
            <a:endParaRPr lang="en-US" sz="1200" b="1" spc="-100" baseline="0">
              <a:ln>
                <a:noFill/>
              </a:ln>
              <a:solidFill>
                <a:schemeClr val="bg1">
                  <a:lumMod val="50000"/>
                </a:schemeClr>
              </a:solidFill>
              <a:latin typeface="DokChampa" pitchFamily="34" charset="-34"/>
              <a:cs typeface="DokChampa" pitchFamily="34" charset="-34"/>
            </a:endParaRPr>
          </a:p>
        </xdr:txBody>
      </xdr:sp>
    </xdr:grpSp>
    <xdr:clientData fPrintsWithSheet="0"/>
  </xdr:twoCellAnchor>
  <xdr:twoCellAnchor>
    <xdr:from>
      <xdr:col>0</xdr:col>
      <xdr:colOff>0</xdr:colOff>
      <xdr:row>5</xdr:row>
      <xdr:rowOff>171450</xdr:rowOff>
    </xdr:from>
    <xdr:to>
      <xdr:col>8</xdr:col>
      <xdr:colOff>66675</xdr:colOff>
      <xdr:row>5</xdr:row>
      <xdr:rowOff>171450</xdr:rowOff>
    </xdr:to>
    <xdr:cxnSp macro="">
      <xdr:nvCxnSpPr>
        <xdr:cNvPr id="23" name="Прямая соединительная линия 22"/>
        <xdr:cNvCxnSpPr/>
      </xdr:nvCxnSpPr>
      <xdr:spPr>
        <a:xfrm>
          <a:off x="0" y="1952625"/>
          <a:ext cx="13487400" cy="0"/>
        </a:xfrm>
        <a:prstGeom prst="line">
          <a:avLst/>
        </a:prstGeom>
        <a:ln w="22225" cap="flat" cmpd="thickThin">
          <a:solidFill>
            <a:schemeClr val="tx1">
              <a:lumMod val="50000"/>
              <a:lumOff val="50000"/>
            </a:schemeClr>
          </a:solidFill>
          <a:prstDash val="solid"/>
        </a:ln>
        <a:scene3d>
          <a:camera prst="orthographicFront"/>
          <a:lightRig rig="threePt" dir="t"/>
        </a:scene3d>
        <a:sp3d>
          <a:bevelT w="25400"/>
        </a:sp3d>
      </xdr:spPr>
      <xdr:style>
        <a:lnRef idx="1">
          <a:schemeClr val="accent3"/>
        </a:lnRef>
        <a:fillRef idx="0">
          <a:schemeClr val="accent3"/>
        </a:fillRef>
        <a:effectRef idx="0">
          <a:schemeClr val="accent3"/>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333375</xdr:colOff>
      <xdr:row>0</xdr:row>
      <xdr:rowOff>123825</xdr:rowOff>
    </xdr:from>
    <xdr:to>
      <xdr:col>1</xdr:col>
      <xdr:colOff>1295400</xdr:colOff>
      <xdr:row>4</xdr:row>
      <xdr:rowOff>63211</xdr:rowOff>
    </xdr:to>
    <xdr:pic>
      <xdr:nvPicPr>
        <xdr:cNvPr id="6" name="Рисунок 5"/>
        <xdr:cNvPicPr>
          <a:picLocks noChangeAspect="1"/>
        </xdr:cNvPicPr>
      </xdr:nvPicPr>
      <xdr:blipFill>
        <a:blip xmlns:r="http://schemas.openxmlformats.org/officeDocument/2006/relationships" r:embed="rId1" cstate="print"/>
        <a:stretch>
          <a:fillRect/>
        </a:stretch>
      </xdr:blipFill>
      <xdr:spPr>
        <a:xfrm>
          <a:off x="333375" y="123825"/>
          <a:ext cx="1571625" cy="1034761"/>
        </a:xfrm>
        <a:prstGeom prst="rect">
          <a:avLst/>
        </a:prstGeom>
      </xdr:spPr>
    </xdr:pic>
    <xdr:clientData/>
  </xdr:twoCellAnchor>
  <xdr:twoCellAnchor editAs="oneCell">
    <xdr:from>
      <xdr:col>0</xdr:col>
      <xdr:colOff>152400</xdr:colOff>
      <xdr:row>20</xdr:row>
      <xdr:rowOff>85724</xdr:rowOff>
    </xdr:from>
    <xdr:to>
      <xdr:col>2</xdr:col>
      <xdr:colOff>13783</xdr:colOff>
      <xdr:row>23</xdr:row>
      <xdr:rowOff>19049</xdr:rowOff>
    </xdr:to>
    <xdr:pic>
      <xdr:nvPicPr>
        <xdr:cNvPr id="9" name="Рисунок 8" descr="1.22.png"/>
        <xdr:cNvPicPr>
          <a:picLocks noChangeAspect="1"/>
        </xdr:cNvPicPr>
      </xdr:nvPicPr>
      <xdr:blipFill>
        <a:blip xmlns:r="http://schemas.openxmlformats.org/officeDocument/2006/relationships" r:embed="rId2" cstate="print"/>
        <a:stretch>
          <a:fillRect/>
        </a:stretch>
      </xdr:blipFill>
      <xdr:spPr>
        <a:xfrm>
          <a:off x="1371600" y="5629274"/>
          <a:ext cx="2414083" cy="1228725"/>
        </a:xfrm>
        <a:prstGeom prst="rect">
          <a:avLst/>
        </a:prstGeom>
      </xdr:spPr>
    </xdr:pic>
    <xdr:clientData/>
  </xdr:twoCellAnchor>
  <xdr:twoCellAnchor editAs="oneCell">
    <xdr:from>
      <xdr:col>0</xdr:col>
      <xdr:colOff>49262</xdr:colOff>
      <xdr:row>25</xdr:row>
      <xdr:rowOff>342900</xdr:rowOff>
    </xdr:from>
    <xdr:to>
      <xdr:col>1</xdr:col>
      <xdr:colOff>1857792</xdr:colOff>
      <xdr:row>29</xdr:row>
      <xdr:rowOff>285750</xdr:rowOff>
    </xdr:to>
    <xdr:pic>
      <xdr:nvPicPr>
        <xdr:cNvPr id="10" name="Рисунок 9" descr="1.22.png"/>
        <xdr:cNvPicPr>
          <a:picLocks noChangeAspect="1"/>
        </xdr:cNvPicPr>
      </xdr:nvPicPr>
      <xdr:blipFill>
        <a:blip xmlns:r="http://schemas.openxmlformats.org/officeDocument/2006/relationships" r:embed="rId3" cstate="print"/>
        <a:stretch>
          <a:fillRect/>
        </a:stretch>
      </xdr:blipFill>
      <xdr:spPr>
        <a:xfrm>
          <a:off x="1268462" y="8020050"/>
          <a:ext cx="2418130" cy="1647825"/>
        </a:xfrm>
        <a:prstGeom prst="rect">
          <a:avLst/>
        </a:prstGeom>
      </xdr:spPr>
    </xdr:pic>
    <xdr:clientData/>
  </xdr:twoCellAnchor>
  <xdr:twoCellAnchor editAs="oneCell">
    <xdr:from>
      <xdr:col>0</xdr:col>
      <xdr:colOff>342900</xdr:colOff>
      <xdr:row>32</xdr:row>
      <xdr:rowOff>180975</xdr:rowOff>
    </xdr:from>
    <xdr:to>
      <xdr:col>1</xdr:col>
      <xdr:colOff>1724026</xdr:colOff>
      <xdr:row>36</xdr:row>
      <xdr:rowOff>95250</xdr:rowOff>
    </xdr:to>
    <xdr:pic>
      <xdr:nvPicPr>
        <xdr:cNvPr id="11" name="Рисунок 10" descr="1.22.png"/>
        <xdr:cNvPicPr>
          <a:picLocks noChangeAspect="1"/>
        </xdr:cNvPicPr>
      </xdr:nvPicPr>
      <xdr:blipFill>
        <a:blip xmlns:r="http://schemas.openxmlformats.org/officeDocument/2006/relationships" r:embed="rId4" cstate="print"/>
        <a:stretch>
          <a:fillRect/>
        </a:stretch>
      </xdr:blipFill>
      <xdr:spPr>
        <a:xfrm>
          <a:off x="1562100" y="10648950"/>
          <a:ext cx="1990726" cy="1562100"/>
        </a:xfrm>
        <a:prstGeom prst="rect">
          <a:avLst/>
        </a:prstGeom>
      </xdr:spPr>
    </xdr:pic>
    <xdr:clientData/>
  </xdr:twoCellAnchor>
  <xdr:twoCellAnchor editAs="oneCell">
    <xdr:from>
      <xdr:col>0</xdr:col>
      <xdr:colOff>266700</xdr:colOff>
      <xdr:row>37</xdr:row>
      <xdr:rowOff>200024</xdr:rowOff>
    </xdr:from>
    <xdr:to>
      <xdr:col>1</xdr:col>
      <xdr:colOff>1687946</xdr:colOff>
      <xdr:row>39</xdr:row>
      <xdr:rowOff>219074</xdr:rowOff>
    </xdr:to>
    <xdr:pic>
      <xdr:nvPicPr>
        <xdr:cNvPr id="12" name="Рисунок 11" descr="1.22.png"/>
        <xdr:cNvPicPr>
          <a:picLocks noChangeAspect="1"/>
        </xdr:cNvPicPr>
      </xdr:nvPicPr>
      <xdr:blipFill>
        <a:blip xmlns:r="http://schemas.openxmlformats.org/officeDocument/2006/relationships" r:embed="rId5" cstate="print"/>
        <a:stretch>
          <a:fillRect/>
        </a:stretch>
      </xdr:blipFill>
      <xdr:spPr>
        <a:xfrm>
          <a:off x="1485900" y="12534899"/>
          <a:ext cx="2030846" cy="866775"/>
        </a:xfrm>
        <a:prstGeom prst="rect">
          <a:avLst/>
        </a:prstGeom>
      </xdr:spPr>
    </xdr:pic>
    <xdr:clientData/>
  </xdr:twoCellAnchor>
  <xdr:twoCellAnchor>
    <xdr:from>
      <xdr:col>11</xdr:col>
      <xdr:colOff>0</xdr:colOff>
      <xdr:row>9</xdr:row>
      <xdr:rowOff>0</xdr:rowOff>
    </xdr:from>
    <xdr:to>
      <xdr:col>12</xdr:col>
      <xdr:colOff>402122</xdr:colOff>
      <xdr:row>10</xdr:row>
      <xdr:rowOff>84897</xdr:rowOff>
    </xdr:to>
    <xdr:grpSp>
      <xdr:nvGrpSpPr>
        <xdr:cNvPr id="17" name="Отчет" descr="&quot;&quot;">
          <a:hlinkClick xmlns:r="http://schemas.openxmlformats.org/officeDocument/2006/relationships" r:id="rId6"/>
        </xdr:cNvPr>
        <xdr:cNvGrpSpPr/>
      </xdr:nvGrpSpPr>
      <xdr:grpSpPr>
        <a:xfrm>
          <a:off x="13706475" y="2143125"/>
          <a:ext cx="1535597" cy="294447"/>
          <a:chOff x="7134225" y="424413"/>
          <a:chExt cx="699446" cy="180243"/>
        </a:xfrm>
      </xdr:grpSpPr>
      <xdr:sp macro="" textlink="">
        <xdr:nvSpPr>
          <xdr:cNvPr id="18" name="Полилиния 6"/>
          <xdr:cNvSpPr>
            <a:spLocks/>
          </xdr:cNvSpPr>
        </xdr:nvSpPr>
        <xdr:spPr bwMode="auto">
          <a:xfrm rot="10800000">
            <a:off x="7134225" y="457200"/>
            <a:ext cx="67655" cy="133350"/>
          </a:xfrm>
          <a:custGeom>
            <a:avLst/>
            <a:gdLst>
              <a:gd name="T0" fmla="*/ 0 w 1633"/>
              <a:gd name="T1" fmla="*/ 0 h 3029"/>
              <a:gd name="T2" fmla="*/ 759 w 1633"/>
              <a:gd name="T3" fmla="*/ 0 h 3029"/>
              <a:gd name="T4" fmla="*/ 1633 w 1633"/>
              <a:gd name="T5" fmla="*/ 1514 h 3029"/>
              <a:gd name="T6" fmla="*/ 759 w 1633"/>
              <a:gd name="T7" fmla="*/ 3029 h 3029"/>
              <a:gd name="T8" fmla="*/ 5 w 1633"/>
              <a:gd name="T9" fmla="*/ 3029 h 3029"/>
              <a:gd name="T10" fmla="*/ 884 w 1633"/>
              <a:gd name="T11" fmla="*/ 1514 h 3029"/>
              <a:gd name="T12" fmla="*/ 0 w 1633"/>
              <a:gd name="T13" fmla="*/ 0 h 3029"/>
            </a:gdLst>
            <a:ahLst/>
            <a:cxnLst>
              <a:cxn ang="0">
                <a:pos x="T0" y="T1"/>
              </a:cxn>
              <a:cxn ang="0">
                <a:pos x="T2" y="T3"/>
              </a:cxn>
              <a:cxn ang="0">
                <a:pos x="T4" y="T5"/>
              </a:cxn>
              <a:cxn ang="0">
                <a:pos x="T6" y="T7"/>
              </a:cxn>
              <a:cxn ang="0">
                <a:pos x="T8" y="T9"/>
              </a:cxn>
              <a:cxn ang="0">
                <a:pos x="T10" y="T11"/>
              </a:cxn>
              <a:cxn ang="0">
                <a:pos x="T12" y="T13"/>
              </a:cxn>
            </a:cxnLst>
            <a:rect l="0" t="0" r="r" b="b"/>
            <a:pathLst>
              <a:path w="1633" h="3029">
                <a:moveTo>
                  <a:pt x="0" y="0"/>
                </a:moveTo>
                <a:lnTo>
                  <a:pt x="759" y="0"/>
                </a:lnTo>
                <a:lnTo>
                  <a:pt x="1633" y="1514"/>
                </a:lnTo>
                <a:lnTo>
                  <a:pt x="759" y="3029"/>
                </a:lnTo>
                <a:lnTo>
                  <a:pt x="5" y="3029"/>
                </a:lnTo>
                <a:lnTo>
                  <a:pt x="884" y="1514"/>
                </a:lnTo>
                <a:lnTo>
                  <a:pt x="0" y="0"/>
                </a:lnTo>
                <a:close/>
              </a:path>
            </a:pathLst>
          </a:custGeom>
          <a:solidFill>
            <a:schemeClr val="bg1">
              <a:lumMod val="50000"/>
            </a:schemeClr>
          </a:solidFill>
          <a:ln w="0">
            <a:noFill/>
            <a:prstDash val="solid"/>
            <a:round/>
            <a:headEnd/>
            <a:tailEnd/>
          </a:ln>
        </xdr:spPr>
      </xdr:sp>
      <xdr:sp macro="" textlink="">
        <xdr:nvSpPr>
          <xdr:cNvPr id="19" name="Полилиния 7"/>
          <xdr:cNvSpPr>
            <a:spLocks/>
          </xdr:cNvSpPr>
        </xdr:nvSpPr>
        <xdr:spPr bwMode="auto">
          <a:xfrm rot="10800000">
            <a:off x="7192215" y="457200"/>
            <a:ext cx="67655" cy="133350"/>
          </a:xfrm>
          <a:custGeom>
            <a:avLst/>
            <a:gdLst>
              <a:gd name="T0" fmla="*/ 0 w 1633"/>
              <a:gd name="T1" fmla="*/ 0 h 3029"/>
              <a:gd name="T2" fmla="*/ 759 w 1633"/>
              <a:gd name="T3" fmla="*/ 0 h 3029"/>
              <a:gd name="T4" fmla="*/ 1633 w 1633"/>
              <a:gd name="T5" fmla="*/ 1514 h 3029"/>
              <a:gd name="T6" fmla="*/ 759 w 1633"/>
              <a:gd name="T7" fmla="*/ 3029 h 3029"/>
              <a:gd name="T8" fmla="*/ 5 w 1633"/>
              <a:gd name="T9" fmla="*/ 3029 h 3029"/>
              <a:gd name="T10" fmla="*/ 884 w 1633"/>
              <a:gd name="T11" fmla="*/ 1514 h 3029"/>
              <a:gd name="T12" fmla="*/ 0 w 1633"/>
              <a:gd name="T13" fmla="*/ 0 h 3029"/>
            </a:gdLst>
            <a:ahLst/>
            <a:cxnLst>
              <a:cxn ang="0">
                <a:pos x="T0" y="T1"/>
              </a:cxn>
              <a:cxn ang="0">
                <a:pos x="T2" y="T3"/>
              </a:cxn>
              <a:cxn ang="0">
                <a:pos x="T4" y="T5"/>
              </a:cxn>
              <a:cxn ang="0">
                <a:pos x="T6" y="T7"/>
              </a:cxn>
              <a:cxn ang="0">
                <a:pos x="T8" y="T9"/>
              </a:cxn>
              <a:cxn ang="0">
                <a:pos x="T10" y="T11"/>
              </a:cxn>
              <a:cxn ang="0">
                <a:pos x="T12" y="T13"/>
              </a:cxn>
            </a:cxnLst>
            <a:rect l="0" t="0" r="r" b="b"/>
            <a:pathLst>
              <a:path w="1633" h="3029">
                <a:moveTo>
                  <a:pt x="0" y="0"/>
                </a:moveTo>
                <a:lnTo>
                  <a:pt x="759" y="0"/>
                </a:lnTo>
                <a:lnTo>
                  <a:pt x="1633" y="1514"/>
                </a:lnTo>
                <a:lnTo>
                  <a:pt x="759" y="3029"/>
                </a:lnTo>
                <a:lnTo>
                  <a:pt x="5" y="3029"/>
                </a:lnTo>
                <a:lnTo>
                  <a:pt x="884" y="1514"/>
                </a:lnTo>
                <a:lnTo>
                  <a:pt x="0" y="0"/>
                </a:lnTo>
                <a:close/>
              </a:path>
            </a:pathLst>
          </a:custGeom>
          <a:solidFill>
            <a:schemeClr val="accent3">
              <a:lumMod val="40000"/>
              <a:lumOff val="60000"/>
            </a:schemeClr>
          </a:solidFill>
          <a:ln w="0">
            <a:noFill/>
            <a:prstDash val="solid"/>
            <a:round/>
            <a:headEnd/>
            <a:tailEnd/>
          </a:ln>
        </xdr:spPr>
      </xdr:sp>
      <xdr:sp macro="" textlink="">
        <xdr:nvSpPr>
          <xdr:cNvPr id="20" name="Надпись 11"/>
          <xdr:cNvSpPr txBox="1"/>
        </xdr:nvSpPr>
        <xdr:spPr>
          <a:xfrm>
            <a:off x="7224311" y="424413"/>
            <a:ext cx="609360" cy="1802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l"/>
            <a:r>
              <a:rPr lang="en-US" sz="1200">
                <a:ln>
                  <a:noFill/>
                </a:ln>
                <a:solidFill>
                  <a:schemeClr val="bg1">
                    <a:lumMod val="50000"/>
                  </a:schemeClr>
                </a:solidFill>
                <a:latin typeface="+mn-lt"/>
              </a:rPr>
              <a:t> </a:t>
            </a:r>
            <a:r>
              <a:rPr lang="ru-RU" sz="1200">
                <a:ln>
                  <a:noFill/>
                </a:ln>
                <a:solidFill>
                  <a:schemeClr val="bg1">
                    <a:lumMod val="50000"/>
                  </a:schemeClr>
                </a:solidFill>
                <a:latin typeface="+mn-lt"/>
              </a:rPr>
              <a:t>В главное меню...</a:t>
            </a:r>
            <a:endParaRPr lang="en-US" sz="1200" b="1" spc="-100" baseline="0">
              <a:ln>
                <a:noFill/>
              </a:ln>
              <a:solidFill>
                <a:schemeClr val="bg1">
                  <a:lumMod val="50000"/>
                </a:schemeClr>
              </a:solidFill>
              <a:latin typeface="DokChampa" pitchFamily="34" charset="-34"/>
              <a:cs typeface="DokChampa" pitchFamily="34" charset="-34"/>
            </a:endParaRPr>
          </a:p>
        </xdr:txBody>
      </xdr:sp>
    </xdr:grpSp>
    <xdr:clientData fPrintsWithSheet="0"/>
  </xdr:twoCellAnchor>
  <xdr:twoCellAnchor>
    <xdr:from>
      <xdr:col>0</xdr:col>
      <xdr:colOff>0</xdr:colOff>
      <xdr:row>5</xdr:row>
      <xdr:rowOff>171450</xdr:rowOff>
    </xdr:from>
    <xdr:to>
      <xdr:col>13</xdr:col>
      <xdr:colOff>47625</xdr:colOff>
      <xdr:row>5</xdr:row>
      <xdr:rowOff>171450</xdr:rowOff>
    </xdr:to>
    <xdr:cxnSp macro="">
      <xdr:nvCxnSpPr>
        <xdr:cNvPr id="21" name="Прямая соединительная линия 20"/>
        <xdr:cNvCxnSpPr/>
      </xdr:nvCxnSpPr>
      <xdr:spPr>
        <a:xfrm>
          <a:off x="0" y="1485900"/>
          <a:ext cx="15992475" cy="0"/>
        </a:xfrm>
        <a:prstGeom prst="line">
          <a:avLst/>
        </a:prstGeom>
        <a:ln w="22225" cap="flat" cmpd="thickThin">
          <a:solidFill>
            <a:schemeClr val="tx1">
              <a:lumMod val="50000"/>
              <a:lumOff val="50000"/>
            </a:schemeClr>
          </a:solidFill>
          <a:prstDash val="solid"/>
        </a:ln>
        <a:scene3d>
          <a:camera prst="orthographicFront"/>
          <a:lightRig rig="threePt" dir="t"/>
        </a:scene3d>
        <a:sp3d>
          <a:bevelT w="25400"/>
        </a:sp3d>
      </xdr:spPr>
      <xdr:style>
        <a:lnRef idx="1">
          <a:schemeClr val="accent3"/>
        </a:lnRef>
        <a:fillRef idx="0">
          <a:schemeClr val="accent3"/>
        </a:fillRef>
        <a:effectRef idx="0">
          <a:schemeClr val="accent3"/>
        </a:effectRef>
        <a:fontRef idx="minor">
          <a:schemeClr val="tx1"/>
        </a:fontRef>
      </xdr:style>
    </xdr:cxnSp>
    <xdr:clientData/>
  </xdr:twoCellAnchor>
  <xdr:twoCellAnchor editAs="oneCell">
    <xdr:from>
      <xdr:col>10</xdr:col>
      <xdr:colOff>38100</xdr:colOff>
      <xdr:row>81</xdr:row>
      <xdr:rowOff>180975</xdr:rowOff>
    </xdr:from>
    <xdr:to>
      <xdr:col>13</xdr:col>
      <xdr:colOff>9525</xdr:colOff>
      <xdr:row>89</xdr:row>
      <xdr:rowOff>400050</xdr:rowOff>
    </xdr:to>
    <xdr:pic>
      <xdr:nvPicPr>
        <xdr:cNvPr id="23" name="Picture 19" descr="Опора чугунная"/>
        <xdr:cNvPicPr>
          <a:picLocks noChangeAspect="1" noChangeArrowheads="1"/>
        </xdr:cNvPicPr>
      </xdr:nvPicPr>
      <xdr:blipFill>
        <a:blip xmlns:r="http://schemas.openxmlformats.org/officeDocument/2006/relationships" r:embed="rId7" cstate="print"/>
        <a:stretch>
          <a:fillRect/>
        </a:stretch>
      </xdr:blipFill>
      <xdr:spPr bwMode="auto">
        <a:xfrm>
          <a:off x="12582525" y="30346650"/>
          <a:ext cx="3371850" cy="2238375"/>
        </a:xfrm>
        <a:prstGeom prst="rect">
          <a:avLst/>
        </a:prstGeom>
        <a:noFill/>
      </xdr:spPr>
    </xdr:pic>
    <xdr:clientData/>
  </xdr:twoCellAnchor>
  <xdr:twoCellAnchor>
    <xdr:from>
      <xdr:col>0</xdr:col>
      <xdr:colOff>0</xdr:colOff>
      <xdr:row>90</xdr:row>
      <xdr:rowOff>171450</xdr:rowOff>
    </xdr:from>
    <xdr:to>
      <xdr:col>13</xdr:col>
      <xdr:colOff>47625</xdr:colOff>
      <xdr:row>90</xdr:row>
      <xdr:rowOff>171450</xdr:rowOff>
    </xdr:to>
    <xdr:cxnSp macro="">
      <xdr:nvCxnSpPr>
        <xdr:cNvPr id="24" name="Прямая соединительная линия 23"/>
        <xdr:cNvCxnSpPr/>
      </xdr:nvCxnSpPr>
      <xdr:spPr>
        <a:xfrm>
          <a:off x="0" y="1485900"/>
          <a:ext cx="15992475" cy="0"/>
        </a:xfrm>
        <a:prstGeom prst="line">
          <a:avLst/>
        </a:prstGeom>
        <a:ln w="22225" cap="flat" cmpd="thickThin">
          <a:solidFill>
            <a:schemeClr val="tx1">
              <a:lumMod val="50000"/>
              <a:lumOff val="50000"/>
            </a:schemeClr>
          </a:solidFill>
          <a:prstDash val="solid"/>
        </a:ln>
        <a:scene3d>
          <a:camera prst="orthographicFront"/>
          <a:lightRig rig="threePt" dir="t"/>
        </a:scene3d>
        <a:sp3d>
          <a:bevelT w="25400"/>
        </a:sp3d>
      </xdr:spPr>
      <xdr:style>
        <a:lnRef idx="1">
          <a:schemeClr val="accent3"/>
        </a:lnRef>
        <a:fillRef idx="0">
          <a:schemeClr val="accent3"/>
        </a:fillRef>
        <a:effectRef idx="0">
          <a:schemeClr val="accent3"/>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400050</xdr:colOff>
      <xdr:row>0</xdr:row>
      <xdr:rowOff>0</xdr:rowOff>
    </xdr:from>
    <xdr:to>
      <xdr:col>1</xdr:col>
      <xdr:colOff>1362075</xdr:colOff>
      <xdr:row>4</xdr:row>
      <xdr:rowOff>63211</xdr:rowOff>
    </xdr:to>
    <xdr:pic>
      <xdr:nvPicPr>
        <xdr:cNvPr id="6" name="Рисунок 5"/>
        <xdr:cNvPicPr>
          <a:picLocks noChangeAspect="1"/>
        </xdr:cNvPicPr>
      </xdr:nvPicPr>
      <xdr:blipFill>
        <a:blip xmlns:r="http://schemas.openxmlformats.org/officeDocument/2006/relationships" r:embed="rId1" cstate="print"/>
        <a:stretch>
          <a:fillRect/>
        </a:stretch>
      </xdr:blipFill>
      <xdr:spPr>
        <a:xfrm>
          <a:off x="400050" y="0"/>
          <a:ext cx="1571625" cy="1034761"/>
        </a:xfrm>
        <a:prstGeom prst="rect">
          <a:avLst/>
        </a:prstGeom>
      </xdr:spPr>
    </xdr:pic>
    <xdr:clientData/>
  </xdr:twoCellAnchor>
  <xdr:twoCellAnchor editAs="oneCell">
    <xdr:from>
      <xdr:col>0</xdr:col>
      <xdr:colOff>142875</xdr:colOff>
      <xdr:row>18</xdr:row>
      <xdr:rowOff>114299</xdr:rowOff>
    </xdr:from>
    <xdr:to>
      <xdr:col>1</xdr:col>
      <xdr:colOff>1819275</xdr:colOff>
      <xdr:row>21</xdr:row>
      <xdr:rowOff>238125</xdr:rowOff>
    </xdr:to>
    <xdr:pic>
      <xdr:nvPicPr>
        <xdr:cNvPr id="12" name="Рисунок 11" descr="rmg.jpg"/>
        <xdr:cNvPicPr>
          <a:picLocks noChangeAspect="1"/>
        </xdr:cNvPicPr>
      </xdr:nvPicPr>
      <xdr:blipFill>
        <a:blip xmlns:r="http://schemas.openxmlformats.org/officeDocument/2006/relationships" r:embed="rId2" cstate="print"/>
        <a:stretch>
          <a:fillRect/>
        </a:stretch>
      </xdr:blipFill>
      <xdr:spPr>
        <a:xfrm>
          <a:off x="1362075" y="4733924"/>
          <a:ext cx="2286000" cy="1390651"/>
        </a:xfrm>
        <a:prstGeom prst="rect">
          <a:avLst/>
        </a:prstGeom>
      </xdr:spPr>
    </xdr:pic>
    <xdr:clientData/>
  </xdr:twoCellAnchor>
  <xdr:twoCellAnchor editAs="oneCell">
    <xdr:from>
      <xdr:col>0</xdr:col>
      <xdr:colOff>342900</xdr:colOff>
      <xdr:row>22</xdr:row>
      <xdr:rowOff>142875</xdr:rowOff>
    </xdr:from>
    <xdr:to>
      <xdr:col>1</xdr:col>
      <xdr:colOff>1647825</xdr:colOff>
      <xdr:row>25</xdr:row>
      <xdr:rowOff>342900</xdr:rowOff>
    </xdr:to>
    <xdr:pic>
      <xdr:nvPicPr>
        <xdr:cNvPr id="13" name="Рисунок 12" descr="rmt.jpg"/>
        <xdr:cNvPicPr>
          <a:picLocks noChangeAspect="1"/>
        </xdr:cNvPicPr>
      </xdr:nvPicPr>
      <xdr:blipFill>
        <a:blip xmlns:r="http://schemas.openxmlformats.org/officeDocument/2006/relationships" r:embed="rId3" cstate="print"/>
        <a:stretch>
          <a:fillRect/>
        </a:stretch>
      </xdr:blipFill>
      <xdr:spPr>
        <a:xfrm>
          <a:off x="1562100" y="6457950"/>
          <a:ext cx="1914525" cy="1476375"/>
        </a:xfrm>
        <a:prstGeom prst="rect">
          <a:avLst/>
        </a:prstGeom>
      </xdr:spPr>
    </xdr:pic>
    <xdr:clientData/>
  </xdr:twoCellAnchor>
  <xdr:twoCellAnchor editAs="oneCell">
    <xdr:from>
      <xdr:col>0</xdr:col>
      <xdr:colOff>257175</xdr:colOff>
      <xdr:row>35</xdr:row>
      <xdr:rowOff>152401</xdr:rowOff>
    </xdr:from>
    <xdr:to>
      <xdr:col>1</xdr:col>
      <xdr:colOff>1733550</xdr:colOff>
      <xdr:row>39</xdr:row>
      <xdr:rowOff>41537</xdr:rowOff>
    </xdr:to>
    <xdr:pic>
      <xdr:nvPicPr>
        <xdr:cNvPr id="14" name="Рисунок 13" descr="rmp.jpg"/>
        <xdr:cNvPicPr>
          <a:picLocks noChangeAspect="1"/>
        </xdr:cNvPicPr>
      </xdr:nvPicPr>
      <xdr:blipFill>
        <a:blip xmlns:r="http://schemas.openxmlformats.org/officeDocument/2006/relationships" r:embed="rId4" cstate="print"/>
        <a:stretch>
          <a:fillRect/>
        </a:stretch>
      </xdr:blipFill>
      <xdr:spPr>
        <a:xfrm>
          <a:off x="1476375" y="11963401"/>
          <a:ext cx="2085975" cy="1546486"/>
        </a:xfrm>
        <a:prstGeom prst="rect">
          <a:avLst/>
        </a:prstGeom>
      </xdr:spPr>
    </xdr:pic>
    <xdr:clientData/>
  </xdr:twoCellAnchor>
  <xdr:twoCellAnchor>
    <xdr:from>
      <xdr:col>10</xdr:col>
      <xdr:colOff>0</xdr:colOff>
      <xdr:row>9</xdr:row>
      <xdr:rowOff>0</xdr:rowOff>
    </xdr:from>
    <xdr:to>
      <xdr:col>11</xdr:col>
      <xdr:colOff>373547</xdr:colOff>
      <xdr:row>10</xdr:row>
      <xdr:rowOff>84897</xdr:rowOff>
    </xdr:to>
    <xdr:grpSp>
      <xdr:nvGrpSpPr>
        <xdr:cNvPr id="15" name="Отчет" descr="&quot;&quot;">
          <a:hlinkClick xmlns:r="http://schemas.openxmlformats.org/officeDocument/2006/relationships" r:id="rId5"/>
        </xdr:cNvPr>
        <xdr:cNvGrpSpPr/>
      </xdr:nvGrpSpPr>
      <xdr:grpSpPr>
        <a:xfrm>
          <a:off x="12544425" y="2019300"/>
          <a:ext cx="1535597" cy="294447"/>
          <a:chOff x="7134225" y="424413"/>
          <a:chExt cx="699446" cy="180243"/>
        </a:xfrm>
      </xdr:grpSpPr>
      <xdr:sp macro="" textlink="">
        <xdr:nvSpPr>
          <xdr:cNvPr id="16" name="Полилиния 6"/>
          <xdr:cNvSpPr>
            <a:spLocks/>
          </xdr:cNvSpPr>
        </xdr:nvSpPr>
        <xdr:spPr bwMode="auto">
          <a:xfrm rot="10800000">
            <a:off x="7134225" y="457200"/>
            <a:ext cx="67655" cy="133350"/>
          </a:xfrm>
          <a:custGeom>
            <a:avLst/>
            <a:gdLst>
              <a:gd name="T0" fmla="*/ 0 w 1633"/>
              <a:gd name="T1" fmla="*/ 0 h 3029"/>
              <a:gd name="T2" fmla="*/ 759 w 1633"/>
              <a:gd name="T3" fmla="*/ 0 h 3029"/>
              <a:gd name="T4" fmla="*/ 1633 w 1633"/>
              <a:gd name="T5" fmla="*/ 1514 h 3029"/>
              <a:gd name="T6" fmla="*/ 759 w 1633"/>
              <a:gd name="T7" fmla="*/ 3029 h 3029"/>
              <a:gd name="T8" fmla="*/ 5 w 1633"/>
              <a:gd name="T9" fmla="*/ 3029 h 3029"/>
              <a:gd name="T10" fmla="*/ 884 w 1633"/>
              <a:gd name="T11" fmla="*/ 1514 h 3029"/>
              <a:gd name="T12" fmla="*/ 0 w 1633"/>
              <a:gd name="T13" fmla="*/ 0 h 3029"/>
            </a:gdLst>
            <a:ahLst/>
            <a:cxnLst>
              <a:cxn ang="0">
                <a:pos x="T0" y="T1"/>
              </a:cxn>
              <a:cxn ang="0">
                <a:pos x="T2" y="T3"/>
              </a:cxn>
              <a:cxn ang="0">
                <a:pos x="T4" y="T5"/>
              </a:cxn>
              <a:cxn ang="0">
                <a:pos x="T6" y="T7"/>
              </a:cxn>
              <a:cxn ang="0">
                <a:pos x="T8" y="T9"/>
              </a:cxn>
              <a:cxn ang="0">
                <a:pos x="T10" y="T11"/>
              </a:cxn>
              <a:cxn ang="0">
                <a:pos x="T12" y="T13"/>
              </a:cxn>
            </a:cxnLst>
            <a:rect l="0" t="0" r="r" b="b"/>
            <a:pathLst>
              <a:path w="1633" h="3029">
                <a:moveTo>
                  <a:pt x="0" y="0"/>
                </a:moveTo>
                <a:lnTo>
                  <a:pt x="759" y="0"/>
                </a:lnTo>
                <a:lnTo>
                  <a:pt x="1633" y="1514"/>
                </a:lnTo>
                <a:lnTo>
                  <a:pt x="759" y="3029"/>
                </a:lnTo>
                <a:lnTo>
                  <a:pt x="5" y="3029"/>
                </a:lnTo>
                <a:lnTo>
                  <a:pt x="884" y="1514"/>
                </a:lnTo>
                <a:lnTo>
                  <a:pt x="0" y="0"/>
                </a:lnTo>
                <a:close/>
              </a:path>
            </a:pathLst>
          </a:custGeom>
          <a:solidFill>
            <a:schemeClr val="bg1">
              <a:lumMod val="50000"/>
            </a:schemeClr>
          </a:solidFill>
          <a:ln w="0">
            <a:noFill/>
            <a:prstDash val="solid"/>
            <a:round/>
            <a:headEnd/>
            <a:tailEnd/>
          </a:ln>
        </xdr:spPr>
      </xdr:sp>
      <xdr:sp macro="" textlink="">
        <xdr:nvSpPr>
          <xdr:cNvPr id="17" name="Полилиния 7"/>
          <xdr:cNvSpPr>
            <a:spLocks/>
          </xdr:cNvSpPr>
        </xdr:nvSpPr>
        <xdr:spPr bwMode="auto">
          <a:xfrm rot="10800000">
            <a:off x="7192215" y="457200"/>
            <a:ext cx="67655" cy="133350"/>
          </a:xfrm>
          <a:custGeom>
            <a:avLst/>
            <a:gdLst>
              <a:gd name="T0" fmla="*/ 0 w 1633"/>
              <a:gd name="T1" fmla="*/ 0 h 3029"/>
              <a:gd name="T2" fmla="*/ 759 w 1633"/>
              <a:gd name="T3" fmla="*/ 0 h 3029"/>
              <a:gd name="T4" fmla="*/ 1633 w 1633"/>
              <a:gd name="T5" fmla="*/ 1514 h 3029"/>
              <a:gd name="T6" fmla="*/ 759 w 1633"/>
              <a:gd name="T7" fmla="*/ 3029 h 3029"/>
              <a:gd name="T8" fmla="*/ 5 w 1633"/>
              <a:gd name="T9" fmla="*/ 3029 h 3029"/>
              <a:gd name="T10" fmla="*/ 884 w 1633"/>
              <a:gd name="T11" fmla="*/ 1514 h 3029"/>
              <a:gd name="T12" fmla="*/ 0 w 1633"/>
              <a:gd name="T13" fmla="*/ 0 h 3029"/>
            </a:gdLst>
            <a:ahLst/>
            <a:cxnLst>
              <a:cxn ang="0">
                <a:pos x="T0" y="T1"/>
              </a:cxn>
              <a:cxn ang="0">
                <a:pos x="T2" y="T3"/>
              </a:cxn>
              <a:cxn ang="0">
                <a:pos x="T4" y="T5"/>
              </a:cxn>
              <a:cxn ang="0">
                <a:pos x="T6" y="T7"/>
              </a:cxn>
              <a:cxn ang="0">
                <a:pos x="T8" y="T9"/>
              </a:cxn>
              <a:cxn ang="0">
                <a:pos x="T10" y="T11"/>
              </a:cxn>
              <a:cxn ang="0">
                <a:pos x="T12" y="T13"/>
              </a:cxn>
            </a:cxnLst>
            <a:rect l="0" t="0" r="r" b="b"/>
            <a:pathLst>
              <a:path w="1633" h="3029">
                <a:moveTo>
                  <a:pt x="0" y="0"/>
                </a:moveTo>
                <a:lnTo>
                  <a:pt x="759" y="0"/>
                </a:lnTo>
                <a:lnTo>
                  <a:pt x="1633" y="1514"/>
                </a:lnTo>
                <a:lnTo>
                  <a:pt x="759" y="3029"/>
                </a:lnTo>
                <a:lnTo>
                  <a:pt x="5" y="3029"/>
                </a:lnTo>
                <a:lnTo>
                  <a:pt x="884" y="1514"/>
                </a:lnTo>
                <a:lnTo>
                  <a:pt x="0" y="0"/>
                </a:lnTo>
                <a:close/>
              </a:path>
            </a:pathLst>
          </a:custGeom>
          <a:solidFill>
            <a:schemeClr val="accent3">
              <a:lumMod val="40000"/>
              <a:lumOff val="60000"/>
            </a:schemeClr>
          </a:solidFill>
          <a:ln w="0">
            <a:noFill/>
            <a:prstDash val="solid"/>
            <a:round/>
            <a:headEnd/>
            <a:tailEnd/>
          </a:ln>
        </xdr:spPr>
      </xdr:sp>
      <xdr:sp macro="" textlink="">
        <xdr:nvSpPr>
          <xdr:cNvPr id="18" name="Надпись 11"/>
          <xdr:cNvSpPr txBox="1"/>
        </xdr:nvSpPr>
        <xdr:spPr>
          <a:xfrm>
            <a:off x="7224311" y="424413"/>
            <a:ext cx="609360" cy="1802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l"/>
            <a:r>
              <a:rPr lang="en-US" sz="1200">
                <a:ln>
                  <a:noFill/>
                </a:ln>
                <a:solidFill>
                  <a:schemeClr val="bg1">
                    <a:lumMod val="50000"/>
                  </a:schemeClr>
                </a:solidFill>
                <a:latin typeface="+mn-lt"/>
              </a:rPr>
              <a:t> </a:t>
            </a:r>
            <a:r>
              <a:rPr lang="ru-RU" sz="1200">
                <a:ln>
                  <a:noFill/>
                </a:ln>
                <a:solidFill>
                  <a:schemeClr val="bg1">
                    <a:lumMod val="50000"/>
                  </a:schemeClr>
                </a:solidFill>
                <a:latin typeface="+mn-lt"/>
              </a:rPr>
              <a:t>В главное меню...</a:t>
            </a:r>
            <a:endParaRPr lang="en-US" sz="1200" b="1" spc="-100" baseline="0">
              <a:ln>
                <a:noFill/>
              </a:ln>
              <a:solidFill>
                <a:schemeClr val="bg1">
                  <a:lumMod val="50000"/>
                </a:schemeClr>
              </a:solidFill>
              <a:latin typeface="DokChampa" pitchFamily="34" charset="-34"/>
              <a:cs typeface="DokChampa" pitchFamily="34" charset="-34"/>
            </a:endParaRPr>
          </a:p>
        </xdr:txBody>
      </xdr:sp>
    </xdr:grpSp>
    <xdr:clientData fPrintsWithSheet="0"/>
  </xdr:twoCellAnchor>
  <xdr:twoCellAnchor>
    <xdr:from>
      <xdr:col>0</xdr:col>
      <xdr:colOff>0</xdr:colOff>
      <xdr:row>5</xdr:row>
      <xdr:rowOff>161925</xdr:rowOff>
    </xdr:from>
    <xdr:to>
      <xdr:col>12</xdr:col>
      <xdr:colOff>85725</xdr:colOff>
      <xdr:row>5</xdr:row>
      <xdr:rowOff>171450</xdr:rowOff>
    </xdr:to>
    <xdr:cxnSp macro="">
      <xdr:nvCxnSpPr>
        <xdr:cNvPr id="19" name="Прямая соединительная линия 18"/>
        <xdr:cNvCxnSpPr/>
      </xdr:nvCxnSpPr>
      <xdr:spPr>
        <a:xfrm flipV="1">
          <a:off x="0" y="1352550"/>
          <a:ext cx="14925675" cy="9525"/>
        </a:xfrm>
        <a:prstGeom prst="line">
          <a:avLst/>
        </a:prstGeom>
        <a:ln w="22225" cap="flat" cmpd="thickThin">
          <a:solidFill>
            <a:schemeClr val="tx1">
              <a:lumMod val="50000"/>
              <a:lumOff val="50000"/>
            </a:schemeClr>
          </a:solidFill>
          <a:prstDash val="solid"/>
        </a:ln>
        <a:scene3d>
          <a:camera prst="orthographicFront"/>
          <a:lightRig rig="threePt" dir="t"/>
        </a:scene3d>
        <a:sp3d>
          <a:bevelT w="25400"/>
        </a:sp3d>
      </xdr:spPr>
      <xdr:style>
        <a:lnRef idx="1">
          <a:schemeClr val="accent3"/>
        </a:lnRef>
        <a:fillRef idx="0">
          <a:schemeClr val="accent3"/>
        </a:fillRef>
        <a:effectRef idx="0">
          <a:schemeClr val="accent3"/>
        </a:effectRef>
        <a:fontRef idx="minor">
          <a:schemeClr val="tx1"/>
        </a:fontRef>
      </xdr:style>
    </xdr:cxnSp>
    <xdr:clientData/>
  </xdr:twoCellAnchor>
  <xdr:twoCellAnchor editAs="oneCell">
    <xdr:from>
      <xdr:col>8</xdr:col>
      <xdr:colOff>819150</xdr:colOff>
      <xdr:row>51</xdr:row>
      <xdr:rowOff>9525</xdr:rowOff>
    </xdr:from>
    <xdr:to>
      <xdr:col>12</xdr:col>
      <xdr:colOff>85725</xdr:colOff>
      <xdr:row>56</xdr:row>
      <xdr:rowOff>38100</xdr:rowOff>
    </xdr:to>
    <xdr:pic>
      <xdr:nvPicPr>
        <xdr:cNvPr id="21" name="Picture 19" descr="Опора чугунная"/>
        <xdr:cNvPicPr>
          <a:picLocks noChangeAspect="1" noChangeArrowheads="1"/>
        </xdr:cNvPicPr>
      </xdr:nvPicPr>
      <xdr:blipFill>
        <a:blip xmlns:r="http://schemas.openxmlformats.org/officeDocument/2006/relationships" r:embed="rId6" cstate="print"/>
        <a:stretch>
          <a:fillRect/>
        </a:stretch>
      </xdr:blipFill>
      <xdr:spPr bwMode="auto">
        <a:xfrm>
          <a:off x="11553825" y="18678525"/>
          <a:ext cx="3371850" cy="2095500"/>
        </a:xfrm>
        <a:prstGeom prst="rect">
          <a:avLst/>
        </a:prstGeom>
        <a:noFill/>
      </xdr:spPr>
    </xdr:pic>
    <xdr:clientData/>
  </xdr:twoCellAnchor>
  <xdr:twoCellAnchor>
    <xdr:from>
      <xdr:col>0</xdr:col>
      <xdr:colOff>0</xdr:colOff>
      <xdr:row>57</xdr:row>
      <xdr:rowOff>161925</xdr:rowOff>
    </xdr:from>
    <xdr:to>
      <xdr:col>12</xdr:col>
      <xdr:colOff>85725</xdr:colOff>
      <xdr:row>57</xdr:row>
      <xdr:rowOff>171450</xdr:rowOff>
    </xdr:to>
    <xdr:cxnSp macro="">
      <xdr:nvCxnSpPr>
        <xdr:cNvPr id="22" name="Прямая соединительная линия 21"/>
        <xdr:cNvCxnSpPr/>
      </xdr:nvCxnSpPr>
      <xdr:spPr>
        <a:xfrm flipV="1">
          <a:off x="0" y="1352550"/>
          <a:ext cx="14925675" cy="9525"/>
        </a:xfrm>
        <a:prstGeom prst="line">
          <a:avLst/>
        </a:prstGeom>
        <a:ln w="22225" cap="flat" cmpd="thickThin">
          <a:solidFill>
            <a:schemeClr val="tx1">
              <a:lumMod val="50000"/>
              <a:lumOff val="50000"/>
            </a:schemeClr>
          </a:solidFill>
          <a:prstDash val="solid"/>
        </a:ln>
        <a:scene3d>
          <a:camera prst="orthographicFront"/>
          <a:lightRig rig="threePt" dir="t"/>
        </a:scene3d>
        <a:sp3d>
          <a:bevelT w="25400"/>
        </a:sp3d>
      </xdr:spPr>
      <xdr:style>
        <a:lnRef idx="1">
          <a:schemeClr val="accent3"/>
        </a:lnRef>
        <a:fillRef idx="0">
          <a:schemeClr val="accent3"/>
        </a:fillRef>
        <a:effectRef idx="0">
          <a:schemeClr val="accent3"/>
        </a:effectRef>
        <a:fontRef idx="minor">
          <a:schemeClr val="tx1"/>
        </a:fontRef>
      </xdr:style>
    </xdr:cxn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idz.company/" TargetMode="External"/><Relationship Id="rId1" Type="http://schemas.openxmlformats.org/officeDocument/2006/relationships/hyperlink" Target="mailto:info@idz.company"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idz.company/" TargetMode="External"/><Relationship Id="rId1" Type="http://schemas.openxmlformats.org/officeDocument/2006/relationships/hyperlink" Target="mailto:info@idz.company" TargetMode="Externa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www.idz.company/" TargetMode="External"/><Relationship Id="rId1" Type="http://schemas.openxmlformats.org/officeDocument/2006/relationships/hyperlink" Target="mailto:info@idz.company" TargetMode="External"/><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idz.company/" TargetMode="External"/><Relationship Id="rId1" Type="http://schemas.openxmlformats.org/officeDocument/2006/relationships/hyperlink" Target="mailto:info@idz.company" TargetMode="External"/><Relationship Id="rId4"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www.idz.company/" TargetMode="External"/><Relationship Id="rId1" Type="http://schemas.openxmlformats.org/officeDocument/2006/relationships/hyperlink" Target="mailto:info@idz.company" TargetMode="External"/><Relationship Id="rId4"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www.idz.company/" TargetMode="External"/><Relationship Id="rId1" Type="http://schemas.openxmlformats.org/officeDocument/2006/relationships/hyperlink" Target="mailto:info@idz.company" TargetMode="External"/><Relationship Id="rId4"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www.idz.company/" TargetMode="External"/><Relationship Id="rId1" Type="http://schemas.openxmlformats.org/officeDocument/2006/relationships/hyperlink" Target="mailto:info@idz.company" TargetMode="External"/><Relationship Id="rId4"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www.idz.company/" TargetMode="External"/><Relationship Id="rId1" Type="http://schemas.openxmlformats.org/officeDocument/2006/relationships/hyperlink" Target="mailto:info@idz.company" TargetMode="External"/><Relationship Id="rId4"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www.idz.company/" TargetMode="External"/><Relationship Id="rId1" Type="http://schemas.openxmlformats.org/officeDocument/2006/relationships/hyperlink" Target="mailto:info@idz.company" TargetMode="External"/><Relationship Id="rId4"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http://www.idz.company/" TargetMode="External"/><Relationship Id="rId1" Type="http://schemas.openxmlformats.org/officeDocument/2006/relationships/hyperlink" Target="mailto:info@idz.company" TargetMode="External"/><Relationship Id="rId4"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http://www.idz.company/" TargetMode="External"/><Relationship Id="rId1" Type="http://schemas.openxmlformats.org/officeDocument/2006/relationships/hyperlink" Target="mailto:info@idz.company" TargetMode="External"/><Relationship Id="rId4"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printerSettings" Target="../printerSettings/printerSettings2.bin"/><Relationship Id="rId7" Type="http://schemas.openxmlformats.org/officeDocument/2006/relationships/oleObject" Target="../embeddings/oleObject2.bin"/><Relationship Id="rId2" Type="http://schemas.openxmlformats.org/officeDocument/2006/relationships/hyperlink" Target="http://www.idz.company/" TargetMode="External"/><Relationship Id="rId1" Type="http://schemas.openxmlformats.org/officeDocument/2006/relationships/hyperlink" Target="mailto:info@idz.company" TargetMode="External"/><Relationship Id="rId6" Type="http://schemas.openxmlformats.org/officeDocument/2006/relationships/oleObject" Target="../embeddings/oleObject1.bin"/><Relationship Id="rId5" Type="http://schemas.openxmlformats.org/officeDocument/2006/relationships/vmlDrawing" Target="../drawings/vmlDrawing1.vml"/><Relationship Id="rId10" Type="http://schemas.openxmlformats.org/officeDocument/2006/relationships/oleObject" Target="../embeddings/oleObject5.bin"/><Relationship Id="rId4" Type="http://schemas.openxmlformats.org/officeDocument/2006/relationships/drawing" Target="../drawings/drawing2.xml"/><Relationship Id="rId9" Type="http://schemas.openxmlformats.org/officeDocument/2006/relationships/oleObject" Target="../embeddings/oleObject4.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http://www.idz.company/" TargetMode="External"/><Relationship Id="rId1" Type="http://schemas.openxmlformats.org/officeDocument/2006/relationships/hyperlink" Target="mailto:info@idz.company" TargetMode="External"/><Relationship Id="rId4"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hyperlink" Target="http://www.idz.company/" TargetMode="External"/><Relationship Id="rId1" Type="http://schemas.openxmlformats.org/officeDocument/2006/relationships/hyperlink" Target="mailto:info@idz.company" TargetMode="External"/><Relationship Id="rId4"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http://www.idz.company/" TargetMode="External"/><Relationship Id="rId1" Type="http://schemas.openxmlformats.org/officeDocument/2006/relationships/hyperlink" Target="mailto:info@idz.company" TargetMode="External"/><Relationship Id="rId4"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hyperlink" Target="http://www.idz.company/" TargetMode="External"/><Relationship Id="rId1" Type="http://schemas.openxmlformats.org/officeDocument/2006/relationships/hyperlink" Target="mailto:info@idz.company" TargetMode="External"/><Relationship Id="rId4"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hyperlink" Target="http://www.idz.company/" TargetMode="External"/><Relationship Id="rId1" Type="http://schemas.openxmlformats.org/officeDocument/2006/relationships/hyperlink" Target="mailto:info@idz.company" TargetMode="External"/><Relationship Id="rId4"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hyperlink" Target="http://www.idz.company/" TargetMode="External"/><Relationship Id="rId1" Type="http://schemas.openxmlformats.org/officeDocument/2006/relationships/hyperlink" Target="mailto:info@idz.company" TargetMode="External"/><Relationship Id="rId4"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hyperlink" Target="http://www.idz.company/" TargetMode="External"/><Relationship Id="rId1" Type="http://schemas.openxmlformats.org/officeDocument/2006/relationships/hyperlink" Target="mailto:info@idz.company" TargetMode="External"/><Relationship Id="rId4"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www.idz.company/" TargetMode="External"/><Relationship Id="rId1" Type="http://schemas.openxmlformats.org/officeDocument/2006/relationships/hyperlink" Target="mailto:info@idz.company" TargetMode="External"/><Relationship Id="rId4"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hyperlink" Target="http://www.idz.company/" TargetMode="External"/><Relationship Id="rId1" Type="http://schemas.openxmlformats.org/officeDocument/2006/relationships/hyperlink" Target="mailto:info@idz.company" TargetMode="External"/><Relationship Id="rId4"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info@idz.company" TargetMode="External"/><Relationship Id="rId1" Type="http://schemas.openxmlformats.org/officeDocument/2006/relationships/hyperlink" Target="http://www.idz.company/"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info@idz.company" TargetMode="External"/><Relationship Id="rId1" Type="http://schemas.openxmlformats.org/officeDocument/2006/relationships/hyperlink" Target="http://www.idz.company/"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idz.company/" TargetMode="External"/><Relationship Id="rId1" Type="http://schemas.openxmlformats.org/officeDocument/2006/relationships/hyperlink" Target="mailto:info@idz.company"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idz.company/" TargetMode="External"/><Relationship Id="rId1" Type="http://schemas.openxmlformats.org/officeDocument/2006/relationships/hyperlink" Target="mailto:info@idz.company"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mailto:info@idz.company" TargetMode="External"/><Relationship Id="rId1" Type="http://schemas.openxmlformats.org/officeDocument/2006/relationships/hyperlink" Target="http://www.idz.company/"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idz.company/" TargetMode="External"/><Relationship Id="rId1" Type="http://schemas.openxmlformats.org/officeDocument/2006/relationships/hyperlink" Target="mailto:info@idz.company"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idz.company/" TargetMode="External"/><Relationship Id="rId1" Type="http://schemas.openxmlformats.org/officeDocument/2006/relationships/hyperlink" Target="mailto:info@idz.company"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sheetPr codeName="Лист1">
    <tabColor rgb="FFCCFFCC"/>
    <pageSetUpPr fitToPage="1"/>
  </sheetPr>
  <dimension ref="A1:S46"/>
  <sheetViews>
    <sheetView showGridLines="0" tabSelected="1" workbookViewId="0"/>
  </sheetViews>
  <sheetFormatPr defaultRowHeight="16.5"/>
  <cols>
    <col min="1" max="2" width="11.85546875" style="132" customWidth="1"/>
    <col min="3" max="3" width="11.85546875" style="2" customWidth="1"/>
    <col min="4" max="6" width="9.140625" style="2" customWidth="1"/>
    <col min="7" max="8" width="9.140625" style="2"/>
    <col min="9" max="9" width="15.140625" style="2" customWidth="1"/>
    <col min="10" max="10" width="5" style="2" customWidth="1"/>
    <col min="11" max="11" width="6" style="2" customWidth="1"/>
    <col min="12" max="12" width="11" style="2" customWidth="1"/>
    <col min="13" max="13" width="13.7109375" style="2" bestFit="1" customWidth="1"/>
    <col min="14" max="14" width="14.5703125" style="2" customWidth="1"/>
    <col min="15" max="15" width="11.140625" style="34" customWidth="1"/>
    <col min="16" max="16" width="4.5703125" style="2" hidden="1" customWidth="1"/>
    <col min="17" max="17" width="6" style="2" hidden="1" customWidth="1"/>
    <col min="18" max="18" width="9.140625" style="2" hidden="1" customWidth="1"/>
    <col min="19" max="16384" width="9.140625" style="2"/>
  </cols>
  <sheetData>
    <row r="1" spans="1:19" ht="23.25" customHeight="1">
      <c r="G1" s="383" t="s">
        <v>200</v>
      </c>
      <c r="H1" s="383"/>
      <c r="I1" s="383"/>
      <c r="J1" s="383"/>
      <c r="K1" s="383"/>
      <c r="L1" s="383"/>
      <c r="M1" s="383"/>
      <c r="N1" s="383"/>
      <c r="O1" s="383"/>
      <c r="P1" s="383"/>
      <c r="Q1" s="383"/>
      <c r="R1" s="383"/>
    </row>
    <row r="2" spans="1:19" ht="21">
      <c r="G2" s="383" t="s">
        <v>201</v>
      </c>
      <c r="H2" s="383"/>
      <c r="I2" s="383"/>
      <c r="J2" s="383"/>
      <c r="K2" s="383"/>
      <c r="L2" s="383"/>
      <c r="M2" s="383"/>
      <c r="N2" s="383"/>
      <c r="O2" s="383"/>
      <c r="P2" s="383"/>
      <c r="Q2" s="383"/>
      <c r="R2" s="383"/>
    </row>
    <row r="3" spans="1:19" ht="21">
      <c r="G3" s="383" t="s">
        <v>202</v>
      </c>
      <c r="H3" s="383"/>
      <c r="I3" s="383"/>
      <c r="J3" s="383"/>
      <c r="K3" s="383"/>
      <c r="L3" s="383"/>
      <c r="M3" s="383"/>
      <c r="N3" s="383"/>
      <c r="O3" s="383"/>
      <c r="P3" s="383"/>
      <c r="Q3" s="383"/>
      <c r="R3" s="383"/>
    </row>
    <row r="4" spans="1:19" ht="17.25" customHeight="1">
      <c r="G4" s="384" t="s">
        <v>204</v>
      </c>
      <c r="H4" s="383"/>
      <c r="I4" s="383"/>
      <c r="J4" s="383"/>
      <c r="K4" s="383"/>
      <c r="L4" s="383"/>
      <c r="M4" s="383"/>
      <c r="N4" s="383"/>
      <c r="O4" s="383"/>
      <c r="P4" s="383"/>
      <c r="Q4" s="383"/>
      <c r="R4" s="383"/>
    </row>
    <row r="5" spans="1:19" ht="21" customHeight="1">
      <c r="G5" s="350" t="s">
        <v>203</v>
      </c>
      <c r="H5" s="351"/>
      <c r="I5" s="351"/>
      <c r="J5" s="351"/>
      <c r="K5" s="351"/>
      <c r="L5" s="351"/>
      <c r="M5" s="351"/>
      <c r="N5" s="351"/>
      <c r="O5" s="352"/>
      <c r="P5" s="351"/>
      <c r="Q5" s="351"/>
      <c r="R5" s="351"/>
    </row>
    <row r="6" spans="1:19" s="132" customFormat="1" ht="15.75" customHeight="1">
      <c r="A6" s="163"/>
      <c r="B6" s="163"/>
      <c r="C6" s="163"/>
      <c r="D6" s="163"/>
      <c r="E6" s="163"/>
      <c r="F6" s="163"/>
      <c r="G6" s="163"/>
      <c r="H6" s="163"/>
      <c r="I6" s="163"/>
      <c r="J6" s="163"/>
      <c r="K6" s="163"/>
      <c r="L6" s="163"/>
      <c r="M6" s="163"/>
      <c r="N6" s="163"/>
      <c r="O6" s="163"/>
      <c r="P6" s="163"/>
      <c r="Q6" s="163"/>
      <c r="R6" s="163"/>
      <c r="S6" s="163"/>
    </row>
    <row r="7" spans="1:19" s="132" customFormat="1">
      <c r="O7" s="34"/>
    </row>
    <row r="8" spans="1:19" s="132" customFormat="1">
      <c r="O8" s="34"/>
    </row>
    <row r="9" spans="1:19" ht="27" customHeight="1">
      <c r="C9" s="381" t="s">
        <v>0</v>
      </c>
      <c r="D9" s="381"/>
      <c r="E9" s="381"/>
      <c r="F9" s="381"/>
      <c r="G9" s="381"/>
      <c r="H9" s="381"/>
      <c r="I9" s="381"/>
      <c r="J9" s="381"/>
      <c r="K9" s="381"/>
      <c r="L9" s="381"/>
      <c r="M9" s="381"/>
      <c r="N9" s="381"/>
      <c r="O9" s="381"/>
    </row>
    <row r="10" spans="1:19" s="132" customFormat="1">
      <c r="O10" s="34"/>
    </row>
    <row r="11" spans="1:19" s="132" customFormat="1">
      <c r="O11" s="34"/>
    </row>
    <row r="12" spans="1:19" s="132" customFormat="1">
      <c r="O12" s="34"/>
    </row>
    <row r="13" spans="1:19" s="132" customFormat="1">
      <c r="O13" s="34"/>
    </row>
    <row r="14" spans="1:19" ht="39" customHeight="1">
      <c r="J14" s="6"/>
      <c r="N14" s="5"/>
    </row>
    <row r="15" spans="1:19" s="3" customFormat="1" ht="74.25" customHeight="1">
      <c r="D15" s="386"/>
      <c r="E15" s="386"/>
      <c r="F15" s="386"/>
      <c r="G15" s="386"/>
      <c r="H15" s="386"/>
      <c r="I15" s="386"/>
      <c r="J15" s="7"/>
      <c r="K15" s="7"/>
      <c r="L15" s="7"/>
      <c r="M15" s="7"/>
      <c r="N15" s="157"/>
      <c r="O15" s="34"/>
    </row>
    <row r="16" spans="1:19" ht="72.75" customHeight="1">
      <c r="C16" s="132"/>
      <c r="D16" s="385"/>
      <c r="E16" s="385"/>
      <c r="F16" s="385"/>
      <c r="G16" s="385"/>
      <c r="H16" s="385"/>
      <c r="I16" s="385"/>
      <c r="J16" s="156"/>
      <c r="K16" s="156"/>
      <c r="L16" s="156"/>
      <c r="M16" s="156"/>
      <c r="N16" s="156"/>
      <c r="P16" s="132"/>
      <c r="Q16" s="132"/>
      <c r="R16" s="132"/>
      <c r="S16" s="132"/>
    </row>
    <row r="17" spans="3:19" s="132" customFormat="1" ht="74.25" customHeight="1">
      <c r="D17" s="385"/>
      <c r="E17" s="385"/>
      <c r="F17" s="385"/>
      <c r="G17" s="385"/>
      <c r="H17" s="385"/>
      <c r="I17" s="385"/>
      <c r="J17" s="156"/>
      <c r="K17" s="156"/>
      <c r="L17" s="156"/>
      <c r="M17" s="156"/>
      <c r="N17" s="156"/>
      <c r="O17" s="34"/>
    </row>
    <row r="18" spans="3:19" s="3" customFormat="1" ht="74.25" customHeight="1">
      <c r="D18" s="386"/>
      <c r="E18" s="386"/>
      <c r="F18" s="386"/>
      <c r="G18" s="386"/>
      <c r="H18" s="386"/>
      <c r="I18" s="386"/>
      <c r="J18" s="7"/>
      <c r="K18" s="7"/>
      <c r="L18" s="7"/>
      <c r="M18" s="7"/>
      <c r="N18" s="157"/>
      <c r="O18" s="34"/>
    </row>
    <row r="19" spans="3:19" s="132" customFormat="1" ht="67.5" customHeight="1">
      <c r="D19" s="385"/>
      <c r="E19" s="385"/>
      <c r="F19" s="385"/>
      <c r="G19" s="385"/>
      <c r="H19" s="385"/>
      <c r="I19" s="385"/>
      <c r="J19" s="156"/>
      <c r="K19" s="156"/>
      <c r="L19" s="156"/>
      <c r="M19" s="156"/>
      <c r="N19" s="156"/>
      <c r="O19" s="34"/>
    </row>
    <row r="20" spans="3:19" s="132" customFormat="1" ht="79.5" customHeight="1">
      <c r="D20" s="385"/>
      <c r="E20" s="385"/>
      <c r="F20" s="385"/>
      <c r="G20" s="385"/>
      <c r="H20" s="385"/>
      <c r="I20" s="385"/>
      <c r="J20" s="156"/>
      <c r="K20" s="156"/>
      <c r="L20" s="156"/>
      <c r="M20" s="156"/>
      <c r="N20" s="156"/>
      <c r="O20" s="34"/>
    </row>
    <row r="21" spans="3:19" s="10" customFormat="1" ht="79.5" customHeight="1">
      <c r="D21" s="385"/>
      <c r="E21" s="385"/>
      <c r="F21" s="385"/>
      <c r="G21" s="385"/>
      <c r="H21" s="385"/>
      <c r="I21" s="385"/>
      <c r="J21" s="9"/>
      <c r="K21" s="8"/>
      <c r="L21" s="9"/>
      <c r="M21" s="8"/>
      <c r="N21" s="8"/>
      <c r="O21" s="34"/>
    </row>
    <row r="22" spans="3:19" ht="79.5" customHeight="1">
      <c r="D22" s="385"/>
      <c r="E22" s="385"/>
      <c r="F22" s="385"/>
      <c r="G22" s="385"/>
      <c r="H22" s="385"/>
      <c r="I22" s="385"/>
      <c r="J22" s="8"/>
      <c r="K22" s="8"/>
      <c r="L22" s="8"/>
      <c r="M22" s="8"/>
      <c r="N22" s="8"/>
    </row>
    <row r="23" spans="3:19" ht="75" customHeight="1">
      <c r="C23" s="382"/>
      <c r="D23" s="382"/>
      <c r="E23" s="382"/>
      <c r="F23" s="382"/>
      <c r="G23" s="382"/>
      <c r="H23" s="382"/>
      <c r="I23" s="382"/>
      <c r="J23" s="382"/>
      <c r="K23" s="382"/>
      <c r="L23" s="382"/>
      <c r="M23" s="382"/>
      <c r="N23" s="382"/>
      <c r="O23" s="382"/>
      <c r="P23" s="382"/>
      <c r="Q23" s="382"/>
      <c r="R23" s="382"/>
      <c r="S23" s="382"/>
    </row>
    <row r="24" spans="3:19" ht="68.25" customHeight="1">
      <c r="C24" s="132"/>
      <c r="D24" s="161"/>
      <c r="E24" s="161"/>
      <c r="F24" s="161"/>
      <c r="G24" s="161"/>
      <c r="H24" s="161"/>
      <c r="I24" s="161"/>
      <c r="J24" s="156"/>
      <c r="K24" s="156"/>
      <c r="L24" s="156"/>
      <c r="M24" s="156"/>
      <c r="N24" s="156"/>
      <c r="P24" s="132"/>
      <c r="Q24" s="132"/>
      <c r="R24" s="132"/>
      <c r="S24" s="132"/>
    </row>
    <row r="25" spans="3:19" s="132" customFormat="1" ht="69.75" customHeight="1">
      <c r="D25" s="156"/>
      <c r="E25" s="156"/>
      <c r="F25" s="156"/>
      <c r="G25" s="156"/>
      <c r="H25" s="156"/>
      <c r="I25" s="156"/>
      <c r="J25" s="156"/>
      <c r="K25" s="156"/>
      <c r="L25" s="156"/>
      <c r="M25" s="156"/>
      <c r="N25" s="156"/>
      <c r="O25" s="34"/>
    </row>
    <row r="26" spans="3:19" s="132" customFormat="1" ht="68.25" customHeight="1">
      <c r="D26" s="156"/>
      <c r="E26" s="156"/>
      <c r="F26" s="156"/>
      <c r="G26" s="156"/>
      <c r="H26" s="156"/>
      <c r="I26" s="156"/>
      <c r="J26" s="156"/>
      <c r="K26" s="156"/>
      <c r="L26" s="156"/>
      <c r="M26" s="156"/>
      <c r="N26" s="156"/>
      <c r="O26" s="34"/>
    </row>
    <row r="27" spans="3:19" s="132" customFormat="1" ht="81.75" customHeight="1">
      <c r="D27" s="156"/>
      <c r="E27" s="156"/>
      <c r="F27" s="156"/>
      <c r="G27" s="156"/>
      <c r="H27" s="156"/>
      <c r="I27" s="156"/>
      <c r="J27" s="156"/>
      <c r="K27" s="156"/>
      <c r="L27" s="156"/>
      <c r="M27" s="156"/>
      <c r="N27" s="156"/>
      <c r="O27" s="34"/>
    </row>
    <row r="28" spans="3:19" s="132" customFormat="1" ht="78.75" customHeight="1">
      <c r="D28" s="385"/>
      <c r="E28" s="385"/>
      <c r="F28" s="385"/>
      <c r="G28" s="385"/>
      <c r="H28" s="385"/>
      <c r="I28" s="385"/>
      <c r="J28" s="156"/>
      <c r="K28" s="156"/>
      <c r="L28" s="156"/>
      <c r="M28" s="156"/>
      <c r="N28" s="156"/>
      <c r="O28" s="34"/>
    </row>
    <row r="29" spans="3:19" s="132" customFormat="1" ht="96" customHeight="1">
      <c r="D29" s="385"/>
      <c r="E29" s="385"/>
      <c r="F29" s="385"/>
      <c r="G29" s="385"/>
      <c r="H29" s="385"/>
      <c r="I29" s="385"/>
      <c r="J29" s="156"/>
      <c r="K29" s="156"/>
      <c r="M29" s="156"/>
      <c r="N29" s="156"/>
      <c r="O29" s="34"/>
    </row>
    <row r="30" spans="3:19" s="132" customFormat="1" ht="78.75" customHeight="1">
      <c r="D30" s="387"/>
      <c r="E30" s="387"/>
      <c r="F30" s="387"/>
      <c r="G30" s="387"/>
      <c r="H30" s="387"/>
      <c r="I30" s="387"/>
      <c r="J30" s="156"/>
      <c r="K30" s="156"/>
      <c r="L30" s="156"/>
      <c r="M30" s="156"/>
      <c r="N30" s="156"/>
      <c r="O30" s="34"/>
    </row>
    <row r="31" spans="3:19" s="132" customFormat="1" ht="75" customHeight="1">
      <c r="D31" s="156"/>
      <c r="E31" s="156"/>
      <c r="F31" s="156"/>
      <c r="G31" s="156"/>
      <c r="H31" s="156"/>
      <c r="I31" s="156"/>
      <c r="J31" s="157"/>
      <c r="K31" s="157"/>
      <c r="L31" s="157"/>
      <c r="M31" s="157"/>
      <c r="N31" s="157"/>
      <c r="O31" s="34"/>
    </row>
    <row r="32" spans="3:19" s="132" customFormat="1" ht="85.5" customHeight="1">
      <c r="D32" s="385"/>
      <c r="E32" s="385"/>
      <c r="F32" s="385"/>
      <c r="G32" s="385"/>
      <c r="H32" s="385"/>
      <c r="I32" s="385"/>
      <c r="J32" s="157"/>
      <c r="K32" s="157"/>
      <c r="L32" s="157"/>
      <c r="M32" s="157"/>
      <c r="N32" s="157"/>
      <c r="O32" s="34"/>
    </row>
    <row r="33" spans="4:15" s="132" customFormat="1" ht="79.5" customHeight="1">
      <c r="D33" s="385"/>
      <c r="E33" s="385"/>
      <c r="F33" s="385"/>
      <c r="G33" s="385"/>
      <c r="H33" s="385"/>
      <c r="I33" s="385"/>
      <c r="J33" s="157"/>
      <c r="K33" s="157"/>
      <c r="L33" s="157"/>
      <c r="M33" s="157"/>
      <c r="N33" s="157"/>
      <c r="O33" s="34"/>
    </row>
    <row r="34" spans="4:15" s="10" customFormat="1" ht="79.5" customHeight="1">
      <c r="D34" s="385"/>
      <c r="E34" s="385"/>
      <c r="F34" s="385"/>
      <c r="G34" s="385"/>
      <c r="H34" s="385"/>
      <c r="I34" s="385"/>
      <c r="J34" s="9"/>
      <c r="K34" s="156"/>
      <c r="L34" s="9"/>
      <c r="M34" s="156"/>
      <c r="N34" s="156"/>
      <c r="O34" s="34"/>
    </row>
    <row r="35" spans="4:15" s="132" customFormat="1" ht="83.25" customHeight="1">
      <c r="D35" s="385"/>
      <c r="E35" s="385"/>
      <c r="F35" s="385"/>
      <c r="G35" s="385"/>
      <c r="H35" s="385"/>
      <c r="I35" s="385"/>
      <c r="J35" s="156"/>
      <c r="K35" s="156"/>
      <c r="L35" s="156"/>
      <c r="M35" s="156"/>
      <c r="N35" s="156"/>
      <c r="O35" s="34"/>
    </row>
    <row r="36" spans="4:15" s="132" customFormat="1" ht="84" customHeight="1">
      <c r="D36" s="156"/>
      <c r="E36" s="156"/>
      <c r="F36" s="156"/>
      <c r="G36" s="156"/>
      <c r="H36" s="156"/>
      <c r="I36" s="156"/>
      <c r="J36" s="156"/>
      <c r="K36" s="156"/>
      <c r="L36" s="156"/>
      <c r="M36" s="156"/>
      <c r="N36" s="156"/>
      <c r="O36" s="34"/>
    </row>
    <row r="37" spans="4:15" s="132" customFormat="1" ht="64.5" customHeight="1">
      <c r="D37" s="385"/>
      <c r="E37" s="385"/>
      <c r="F37" s="385"/>
      <c r="G37" s="385"/>
      <c r="H37" s="385"/>
      <c r="I37" s="385"/>
      <c r="J37" s="157"/>
      <c r="K37" s="157"/>
      <c r="L37" s="157"/>
      <c r="M37" s="157"/>
      <c r="N37" s="157"/>
      <c r="O37" s="34"/>
    </row>
    <row r="38" spans="4:15" s="132" customFormat="1" ht="75" customHeight="1">
      <c r="D38" s="157"/>
      <c r="E38" s="157"/>
      <c r="F38" s="157"/>
      <c r="G38" s="157"/>
      <c r="H38" s="157"/>
      <c r="I38" s="157"/>
      <c r="J38" s="156"/>
      <c r="K38" s="156"/>
      <c r="L38" s="11"/>
      <c r="M38" s="156"/>
      <c r="N38" s="156"/>
      <c r="O38" s="34"/>
    </row>
    <row r="39" spans="4:15" s="132" customFormat="1" ht="67.5" customHeight="1">
      <c r="D39" s="385"/>
      <c r="E39" s="385"/>
      <c r="F39" s="385"/>
      <c r="G39" s="385"/>
      <c r="H39" s="385"/>
      <c r="I39" s="385"/>
      <c r="J39" s="156"/>
      <c r="K39" s="156"/>
      <c r="L39" s="156"/>
      <c r="M39" s="156"/>
      <c r="N39" s="156"/>
      <c r="O39" s="34"/>
    </row>
    <row r="40" spans="4:15" s="132" customFormat="1" ht="66.75" customHeight="1">
      <c r="D40" s="385"/>
      <c r="E40" s="385"/>
      <c r="F40" s="385"/>
      <c r="G40" s="385"/>
      <c r="H40" s="385"/>
      <c r="I40" s="385"/>
      <c r="J40" s="156"/>
      <c r="K40" s="156"/>
      <c r="L40" s="156"/>
      <c r="M40" s="156"/>
      <c r="N40" s="156"/>
      <c r="O40" s="34"/>
    </row>
    <row r="41" spans="4:15" ht="69" customHeight="1">
      <c r="D41" s="22"/>
      <c r="E41" s="22"/>
      <c r="F41" s="22"/>
      <c r="G41" s="22"/>
      <c r="H41" s="22"/>
      <c r="I41" s="22"/>
      <c r="J41" s="23"/>
      <c r="K41" s="23"/>
      <c r="L41" s="23"/>
      <c r="M41" s="23"/>
      <c r="N41" s="23"/>
    </row>
    <row r="42" spans="4:15" ht="68.25" customHeight="1">
      <c r="D42" s="387"/>
      <c r="E42" s="387"/>
      <c r="F42" s="387"/>
      <c r="G42" s="387"/>
      <c r="H42" s="387"/>
      <c r="I42" s="387"/>
      <c r="J42" s="8"/>
      <c r="K42" s="8"/>
      <c r="L42" s="8"/>
      <c r="M42" s="8"/>
      <c r="N42" s="8"/>
    </row>
    <row r="43" spans="4:15" s="132" customFormat="1" ht="69.75" customHeight="1">
      <c r="D43" s="385"/>
      <c r="E43" s="385"/>
      <c r="F43" s="385"/>
      <c r="G43" s="385"/>
      <c r="H43" s="385"/>
      <c r="I43" s="385"/>
      <c r="J43" s="157"/>
      <c r="K43" s="157"/>
      <c r="L43" s="157"/>
      <c r="M43" s="157"/>
      <c r="N43" s="157"/>
      <c r="O43" s="34"/>
    </row>
    <row r="46" spans="4:15">
      <c r="D46" s="11"/>
      <c r="E46" s="11"/>
      <c r="F46" s="11"/>
      <c r="G46" s="11"/>
      <c r="H46" s="11"/>
      <c r="I46" s="11"/>
      <c r="J46" s="11"/>
      <c r="K46" s="11"/>
      <c r="L46" s="11"/>
      <c r="M46" s="11"/>
      <c r="N46" s="11"/>
    </row>
  </sheetData>
  <sheetProtection password="DD86" sheet="1" formatCells="0" formatColumns="0" formatRows="0" insertColumns="0" insertRows="0" insertHyperlinks="0" deleteColumns="0" deleteRows="0" sort="0" autoFilter="0" pivotTables="0"/>
  <protectedRanges>
    <protectedRange algorithmName="SHA-512" hashValue="rncuJ4mvkplD5ExV+INgf9V0KIxWvTyFv14aODOuq6e+HiQ8Ldc6kfqJTM/SpokFn6fscxCR7Ffmddbi63fMFw==" saltValue="s/Yt93XzbNN2zTchIf/7tQ==" spinCount="100000" sqref="A6:XFD6" name="Диапазон1_1"/>
  </protectedRanges>
  <mergeCells count="26">
    <mergeCell ref="D43:I43"/>
    <mergeCell ref="D28:I28"/>
    <mergeCell ref="D29:I29"/>
    <mergeCell ref="D30:I30"/>
    <mergeCell ref="D32:I32"/>
    <mergeCell ref="D33:I33"/>
    <mergeCell ref="D34:I34"/>
    <mergeCell ref="D39:I39"/>
    <mergeCell ref="D35:I35"/>
    <mergeCell ref="D42:I42"/>
    <mergeCell ref="D37:I37"/>
    <mergeCell ref="D40:I40"/>
    <mergeCell ref="C9:O9"/>
    <mergeCell ref="C23:S23"/>
    <mergeCell ref="G1:R1"/>
    <mergeCell ref="G2:R2"/>
    <mergeCell ref="G3:R3"/>
    <mergeCell ref="G4:R4"/>
    <mergeCell ref="D22:I22"/>
    <mergeCell ref="D15:I15"/>
    <mergeCell ref="D16:I16"/>
    <mergeCell ref="D20:I20"/>
    <mergeCell ref="D21:I21"/>
    <mergeCell ref="D17:I17"/>
    <mergeCell ref="D18:I18"/>
    <mergeCell ref="D19:I19"/>
  </mergeCells>
  <hyperlinks>
    <hyperlink ref="G4" r:id="rId1"/>
    <hyperlink ref="G5" r:id="rId2"/>
  </hyperlinks>
  <pageMargins left="0.70866141732283472" right="0.70866141732283472" top="0.74803149606299213" bottom="0.74803149606299213" header="0.31496062992125984" footer="0.31496062992125984"/>
  <pageSetup paperSize="9" scale="49" fitToHeight="0" orientation="portrait" r:id="rId3"/>
  <drawing r:id="rId4"/>
</worksheet>
</file>

<file path=xl/worksheets/sheet10.xml><?xml version="1.0" encoding="utf-8"?>
<worksheet xmlns="http://schemas.openxmlformats.org/spreadsheetml/2006/main" xmlns:r="http://schemas.openxmlformats.org/officeDocument/2006/relationships">
  <sheetPr>
    <tabColor theme="0" tint="-0.14999847407452621"/>
    <pageSetUpPr fitToPage="1"/>
  </sheetPr>
  <dimension ref="A1:AA48"/>
  <sheetViews>
    <sheetView showGridLines="0" workbookViewId="0"/>
  </sheetViews>
  <sheetFormatPr defaultRowHeight="16.5"/>
  <cols>
    <col min="1" max="1" width="9.140625" style="2"/>
    <col min="2" max="2" width="10.5703125" style="2" customWidth="1"/>
    <col min="3" max="10" width="9.140625" style="2"/>
    <col min="11" max="11" width="13.7109375" style="2" customWidth="1"/>
    <col min="12" max="12" width="8.28515625" style="11" customWidth="1"/>
    <col min="13" max="13" width="9.140625" style="2" customWidth="1"/>
    <col min="14" max="16384" width="9.140625" style="2"/>
  </cols>
  <sheetData>
    <row r="1" spans="1:27" s="132" customFormat="1" ht="28.5" customHeight="1">
      <c r="C1" s="172"/>
      <c r="D1" s="172"/>
      <c r="E1" s="394" t="s">
        <v>200</v>
      </c>
      <c r="F1" s="394"/>
      <c r="G1" s="394"/>
      <c r="H1" s="394"/>
      <c r="I1" s="394"/>
      <c r="J1" s="394"/>
      <c r="K1" s="394"/>
      <c r="L1" s="394"/>
      <c r="M1" s="394"/>
      <c r="N1" s="394"/>
      <c r="O1" s="394"/>
      <c r="P1" s="394"/>
      <c r="Q1" s="394"/>
      <c r="R1" s="394"/>
      <c r="S1" s="172"/>
      <c r="T1" s="172"/>
      <c r="U1" s="172"/>
      <c r="V1" s="172"/>
      <c r="W1" s="172"/>
      <c r="X1" s="172"/>
      <c r="Y1" s="172"/>
      <c r="Z1" s="172"/>
      <c r="AA1" s="172"/>
    </row>
    <row r="2" spans="1:27" s="132" customFormat="1" ht="17.25">
      <c r="C2" s="172"/>
      <c r="D2" s="172"/>
      <c r="E2" s="394" t="s">
        <v>201</v>
      </c>
      <c r="F2" s="394"/>
      <c r="G2" s="394"/>
      <c r="H2" s="394"/>
      <c r="I2" s="394"/>
      <c r="J2" s="394"/>
      <c r="K2" s="394"/>
      <c r="L2" s="394"/>
      <c r="M2" s="394"/>
      <c r="N2" s="394"/>
      <c r="O2" s="394"/>
      <c r="P2" s="394"/>
      <c r="Q2" s="394"/>
      <c r="R2" s="394"/>
      <c r="S2" s="172"/>
      <c r="T2" s="172"/>
      <c r="U2" s="172"/>
      <c r="V2" s="172"/>
      <c r="W2" s="172"/>
      <c r="X2" s="172"/>
    </row>
    <row r="3" spans="1:27" s="132" customFormat="1" ht="17.25">
      <c r="C3" s="172"/>
      <c r="D3" s="172"/>
      <c r="E3" s="394" t="s">
        <v>202</v>
      </c>
      <c r="F3" s="394"/>
      <c r="G3" s="394"/>
      <c r="H3" s="394"/>
      <c r="I3" s="394"/>
      <c r="J3" s="394"/>
      <c r="K3" s="394"/>
      <c r="L3" s="394"/>
      <c r="M3" s="394"/>
      <c r="N3" s="394"/>
      <c r="O3" s="394"/>
      <c r="P3" s="394"/>
      <c r="Q3" s="394"/>
      <c r="R3" s="394"/>
      <c r="S3" s="172"/>
      <c r="T3" s="172"/>
      <c r="U3" s="172"/>
      <c r="V3" s="172"/>
      <c r="W3" s="172"/>
      <c r="X3" s="172"/>
    </row>
    <row r="4" spans="1:27" s="132" customFormat="1" ht="18" customHeight="1">
      <c r="C4" s="213"/>
      <c r="D4" s="162"/>
      <c r="E4" s="395" t="s">
        <v>204</v>
      </c>
      <c r="F4" s="395"/>
      <c r="G4" s="395"/>
      <c r="H4" s="395"/>
      <c r="I4" s="395"/>
      <c r="J4" s="395"/>
      <c r="K4" s="395"/>
      <c r="L4" s="395"/>
      <c r="M4" s="395"/>
      <c r="N4" s="395"/>
      <c r="O4" s="395"/>
      <c r="P4" s="395"/>
      <c r="Q4" s="395"/>
      <c r="R4" s="395"/>
      <c r="S4" s="162"/>
      <c r="T4" s="162"/>
      <c r="U4" s="162"/>
      <c r="V4" s="162"/>
      <c r="W4" s="162"/>
      <c r="X4" s="162"/>
    </row>
    <row r="5" spans="1:27" s="132" customFormat="1" ht="17.25" customHeight="1">
      <c r="C5" s="213"/>
      <c r="D5" s="162"/>
      <c r="E5" s="395" t="s">
        <v>203</v>
      </c>
      <c r="F5" s="395"/>
      <c r="G5" s="395"/>
      <c r="H5" s="395"/>
      <c r="I5" s="395"/>
      <c r="J5" s="395"/>
      <c r="K5" s="395"/>
      <c r="L5" s="395"/>
      <c r="M5" s="395"/>
      <c r="N5" s="395"/>
      <c r="O5" s="395"/>
      <c r="P5" s="395"/>
      <c r="Q5" s="395"/>
      <c r="R5" s="395"/>
      <c r="S5" s="162"/>
      <c r="T5" s="162"/>
      <c r="U5" s="162"/>
      <c r="V5" s="162"/>
      <c r="W5" s="162"/>
      <c r="X5" s="162"/>
      <c r="Y5" s="162"/>
      <c r="Z5" s="162"/>
      <c r="AA5" s="162"/>
    </row>
    <row r="6" spans="1:27" s="132" customFormat="1" ht="15.75" customHeight="1">
      <c r="A6" s="163"/>
      <c r="B6" s="163"/>
      <c r="C6" s="163"/>
      <c r="D6" s="163"/>
      <c r="E6" s="163"/>
      <c r="F6" s="163"/>
      <c r="G6" s="163"/>
      <c r="H6" s="163"/>
      <c r="I6" s="163"/>
      <c r="J6" s="163"/>
      <c r="K6" s="163"/>
      <c r="L6" s="163"/>
      <c r="M6" s="163"/>
      <c r="N6" s="163"/>
      <c r="O6" s="163"/>
      <c r="P6" s="163"/>
      <c r="Q6" s="163"/>
      <c r="R6" s="163"/>
      <c r="S6" s="163"/>
    </row>
    <row r="7" spans="1:27" s="132" customFormat="1">
      <c r="L7" s="11"/>
    </row>
    <row r="8" spans="1:27" s="132" customFormat="1">
      <c r="L8" s="11"/>
    </row>
    <row r="9" spans="1:27" s="132" customFormat="1">
      <c r="L9" s="11"/>
    </row>
    <row r="10" spans="1:27" s="132" customFormat="1">
      <c r="A10" s="18"/>
      <c r="C10" s="16"/>
      <c r="D10" s="16"/>
      <c r="E10" s="16"/>
      <c r="F10" s="16"/>
      <c r="G10" s="16"/>
      <c r="H10" s="16"/>
      <c r="I10" s="16"/>
      <c r="J10" s="16"/>
      <c r="K10" s="17"/>
      <c r="L10" s="31"/>
    </row>
    <row r="11" spans="1:27" ht="34.5">
      <c r="A11" s="402" t="s">
        <v>149</v>
      </c>
      <c r="B11" s="402"/>
      <c r="C11" s="402"/>
      <c r="D11" s="402"/>
      <c r="E11" s="402"/>
      <c r="F11" s="402"/>
      <c r="G11" s="402"/>
      <c r="H11" s="402"/>
      <c r="I11" s="402"/>
      <c r="J11" s="402"/>
      <c r="K11" s="402"/>
      <c r="L11" s="402"/>
    </row>
    <row r="12" spans="1:27" s="132" customFormat="1">
      <c r="L12" s="11"/>
    </row>
    <row r="13" spans="1:27" s="132" customFormat="1">
      <c r="A13" s="166"/>
      <c r="B13" s="166"/>
      <c r="C13" s="166"/>
      <c r="D13" s="86"/>
      <c r="E13" s="93"/>
      <c r="F13" s="93"/>
      <c r="G13" s="93"/>
      <c r="H13" s="93"/>
      <c r="I13" s="93"/>
      <c r="J13" s="93"/>
      <c r="K13" s="93"/>
      <c r="L13" s="92"/>
    </row>
    <row r="14" spans="1:27" s="132" customFormat="1">
      <c r="L14" s="11"/>
    </row>
    <row r="15" spans="1:27" ht="18" customHeight="1">
      <c r="A15" s="4"/>
      <c r="C15" s="16"/>
      <c r="D15" s="16"/>
      <c r="E15" s="16"/>
      <c r="F15" s="16"/>
      <c r="G15" s="16"/>
      <c r="H15" s="16"/>
      <c r="I15" s="16"/>
      <c r="J15" s="28"/>
      <c r="K15" s="33"/>
      <c r="L15" s="16"/>
    </row>
    <row r="16" spans="1:27" ht="91.5" customHeight="1">
      <c r="A16" s="4"/>
      <c r="C16" s="16"/>
      <c r="D16" s="16"/>
      <c r="E16" s="16"/>
      <c r="F16" s="16"/>
      <c r="G16" s="16"/>
      <c r="H16" s="16"/>
      <c r="I16" s="16"/>
      <c r="J16" s="28"/>
      <c r="K16" s="33"/>
      <c r="L16" s="16"/>
    </row>
    <row r="17" spans="1:12" ht="18" customHeight="1">
      <c r="A17" s="4"/>
      <c r="C17" s="16"/>
      <c r="D17" s="16"/>
      <c r="E17" s="16"/>
      <c r="F17" s="16"/>
      <c r="G17" s="16"/>
      <c r="H17" s="16"/>
      <c r="I17" s="16"/>
      <c r="J17" s="28"/>
      <c r="K17" s="33"/>
      <c r="L17" s="16"/>
    </row>
    <row r="18" spans="1:12" ht="18" customHeight="1">
      <c r="A18" s="4"/>
      <c r="D18" s="16"/>
      <c r="E18" s="16"/>
      <c r="F18" s="16"/>
      <c r="G18" s="16"/>
      <c r="H18" s="16"/>
      <c r="I18" s="16"/>
      <c r="J18" s="28"/>
      <c r="K18" s="33"/>
      <c r="L18" s="16"/>
    </row>
    <row r="19" spans="1:12" ht="18" customHeight="1">
      <c r="A19" s="4"/>
      <c r="C19" s="109" t="s">
        <v>151</v>
      </c>
      <c r="D19" s="16"/>
      <c r="E19" s="16"/>
      <c r="F19" s="16"/>
      <c r="G19" s="16"/>
      <c r="H19" s="16"/>
      <c r="I19" s="73" t="s">
        <v>158</v>
      </c>
      <c r="J19" s="28"/>
      <c r="K19" s="33"/>
      <c r="L19" s="16"/>
    </row>
    <row r="20" spans="1:12" ht="18" customHeight="1">
      <c r="A20" s="4"/>
      <c r="C20" s="109" t="s">
        <v>152</v>
      </c>
      <c r="D20" s="16"/>
      <c r="E20" s="16"/>
      <c r="F20" s="16"/>
      <c r="G20" s="16"/>
      <c r="H20" s="16"/>
      <c r="I20" s="73" t="s">
        <v>153</v>
      </c>
      <c r="J20" s="28"/>
      <c r="K20" s="33"/>
      <c r="L20" s="16"/>
    </row>
    <row r="21" spans="1:12" ht="18" customHeight="1">
      <c r="A21" s="4"/>
      <c r="C21" s="71" t="s">
        <v>150</v>
      </c>
      <c r="D21" s="16"/>
      <c r="E21" s="16"/>
      <c r="F21" s="16"/>
      <c r="G21" s="16"/>
      <c r="H21" s="16"/>
      <c r="I21" s="71" t="s">
        <v>136</v>
      </c>
      <c r="J21" s="28"/>
      <c r="K21" s="33"/>
      <c r="L21" s="16"/>
    </row>
    <row r="22" spans="1:12" s="132" customFormat="1">
      <c r="A22" s="166"/>
      <c r="B22" s="166"/>
      <c r="C22" s="166"/>
      <c r="D22" s="86"/>
      <c r="E22" s="93"/>
      <c r="F22" s="93"/>
      <c r="G22" s="93"/>
      <c r="H22" s="93"/>
      <c r="I22" s="93"/>
      <c r="J22" s="93"/>
      <c r="K22" s="93"/>
      <c r="L22" s="92"/>
    </row>
    <row r="23" spans="1:12" ht="18" customHeight="1">
      <c r="A23" s="4"/>
      <c r="C23" s="49"/>
      <c r="D23" s="16"/>
      <c r="E23" s="16"/>
      <c r="F23" s="16"/>
      <c r="G23" s="16"/>
      <c r="H23" s="16"/>
      <c r="I23" s="16"/>
      <c r="J23" s="28"/>
      <c r="K23" s="33"/>
      <c r="L23" s="16"/>
    </row>
    <row r="24" spans="1:12" ht="18" customHeight="1">
      <c r="A24" s="4"/>
      <c r="C24" s="49"/>
      <c r="D24" s="16"/>
      <c r="E24" s="16"/>
      <c r="F24" s="16"/>
      <c r="G24" s="16"/>
      <c r="H24" s="16"/>
      <c r="I24" s="16"/>
      <c r="J24" s="28"/>
      <c r="K24" s="33"/>
      <c r="L24" s="16"/>
    </row>
    <row r="25" spans="1:12" ht="18" customHeight="1">
      <c r="A25" s="4"/>
      <c r="C25" s="49"/>
      <c r="D25" s="16"/>
      <c r="E25" s="16"/>
      <c r="F25" s="16"/>
      <c r="G25" s="16"/>
      <c r="H25" s="16"/>
      <c r="I25" s="16"/>
      <c r="J25" s="28"/>
      <c r="K25" s="33"/>
      <c r="L25" s="16"/>
    </row>
    <row r="26" spans="1:12" ht="18" customHeight="1">
      <c r="A26" s="4"/>
      <c r="C26" s="49"/>
      <c r="D26" s="16"/>
      <c r="E26" s="16"/>
      <c r="F26" s="16"/>
      <c r="G26" s="16"/>
      <c r="H26" s="16"/>
      <c r="I26" s="16"/>
      <c r="J26" s="28"/>
      <c r="K26" s="33"/>
      <c r="L26" s="16"/>
    </row>
    <row r="27" spans="1:12" ht="18" customHeight="1">
      <c r="A27" s="4"/>
      <c r="C27" s="49"/>
      <c r="D27" s="16"/>
      <c r="E27" s="16"/>
      <c r="F27" s="16"/>
      <c r="G27" s="16"/>
      <c r="H27" s="16"/>
      <c r="I27" s="16"/>
      <c r="J27" s="28"/>
      <c r="K27" s="33"/>
      <c r="L27" s="16"/>
    </row>
    <row r="28" spans="1:12" ht="18" customHeight="1">
      <c r="A28" s="4"/>
      <c r="C28" s="49"/>
      <c r="D28" s="16"/>
      <c r="E28" s="16"/>
      <c r="F28" s="16"/>
      <c r="G28" s="16"/>
      <c r="H28" s="16"/>
      <c r="I28" s="16"/>
      <c r="J28" s="28"/>
      <c r="K28" s="33"/>
      <c r="L28" s="16"/>
    </row>
    <row r="29" spans="1:12" ht="18" customHeight="1">
      <c r="A29" s="4"/>
      <c r="C29" s="49"/>
      <c r="D29" s="16"/>
      <c r="E29" s="16"/>
      <c r="F29" s="16"/>
      <c r="G29" s="16"/>
      <c r="H29" s="16"/>
      <c r="I29" s="16"/>
      <c r="J29" s="28"/>
      <c r="K29" s="33"/>
      <c r="L29" s="16"/>
    </row>
    <row r="30" spans="1:12" ht="18" customHeight="1">
      <c r="A30" s="4"/>
      <c r="C30" s="49"/>
      <c r="D30" s="16"/>
      <c r="E30" s="16"/>
      <c r="F30" s="16"/>
      <c r="G30" s="16"/>
      <c r="H30" s="16"/>
      <c r="I30" s="16"/>
      <c r="J30" s="28"/>
      <c r="K30" s="33"/>
      <c r="L30" s="16"/>
    </row>
    <row r="31" spans="1:12" ht="18" customHeight="1">
      <c r="A31" s="4"/>
      <c r="C31" s="49"/>
      <c r="D31" s="16"/>
      <c r="E31" s="16"/>
      <c r="F31" s="16"/>
      <c r="G31" s="16"/>
      <c r="H31" s="16"/>
      <c r="I31" s="16"/>
      <c r="J31" s="28"/>
      <c r="K31" s="33"/>
      <c r="L31" s="16"/>
    </row>
    <row r="32" spans="1:12" ht="18" customHeight="1">
      <c r="A32" s="4"/>
      <c r="C32" s="109" t="s">
        <v>159</v>
      </c>
      <c r="D32" s="16"/>
      <c r="E32" s="16"/>
      <c r="F32" s="16"/>
      <c r="G32" s="16"/>
      <c r="H32" s="16"/>
      <c r="I32" s="109" t="s">
        <v>160</v>
      </c>
      <c r="J32" s="28"/>
      <c r="K32" s="33"/>
      <c r="L32" s="16"/>
    </row>
    <row r="33" spans="1:19" ht="18" customHeight="1">
      <c r="A33" s="4"/>
      <c r="C33" s="73" t="s">
        <v>153</v>
      </c>
      <c r="D33" s="16"/>
      <c r="E33" s="16"/>
      <c r="F33" s="16"/>
      <c r="G33" s="16"/>
      <c r="H33" s="16"/>
      <c r="I33" s="73" t="s">
        <v>153</v>
      </c>
      <c r="J33" s="28"/>
      <c r="K33" s="33"/>
      <c r="L33" s="16"/>
    </row>
    <row r="34" spans="1:19" ht="18" customHeight="1">
      <c r="A34" s="4"/>
      <c r="C34" s="71" t="s">
        <v>136</v>
      </c>
      <c r="D34" s="16"/>
      <c r="E34" s="16"/>
      <c r="F34" s="16"/>
      <c r="G34" s="16"/>
      <c r="H34" s="16"/>
      <c r="I34" s="71" t="s">
        <v>136</v>
      </c>
      <c r="J34" s="28"/>
      <c r="K34" s="33"/>
      <c r="L34" s="16"/>
    </row>
    <row r="35" spans="1:19" s="132" customFormat="1">
      <c r="A35" s="166"/>
      <c r="B35" s="166"/>
      <c r="C35" s="166"/>
      <c r="D35" s="86"/>
      <c r="E35" s="93"/>
      <c r="F35" s="93"/>
      <c r="G35" s="93"/>
      <c r="H35" s="93"/>
      <c r="I35" s="93"/>
      <c r="J35" s="93"/>
      <c r="K35" s="93"/>
      <c r="L35" s="92"/>
    </row>
    <row r="36" spans="1:19" ht="18" customHeight="1">
      <c r="A36" s="4"/>
      <c r="C36" s="49"/>
      <c r="D36" s="16"/>
      <c r="E36" s="16"/>
      <c r="F36" s="16"/>
      <c r="G36" s="16"/>
      <c r="H36" s="16"/>
      <c r="I36" s="16"/>
      <c r="J36" s="28"/>
      <c r="K36" s="33"/>
      <c r="L36" s="16"/>
    </row>
    <row r="37" spans="1:19" ht="18" customHeight="1">
      <c r="A37" s="4"/>
      <c r="C37" s="49"/>
      <c r="D37" s="16"/>
      <c r="E37" s="16"/>
      <c r="F37" s="16"/>
      <c r="G37" s="16"/>
      <c r="H37" s="16"/>
      <c r="I37" s="16"/>
      <c r="J37" s="28"/>
      <c r="K37" s="33"/>
      <c r="L37" s="16"/>
    </row>
    <row r="38" spans="1:19" ht="18" customHeight="1">
      <c r="A38" s="4"/>
      <c r="C38" s="49"/>
      <c r="D38" s="16"/>
      <c r="E38" s="16"/>
      <c r="F38" s="16"/>
      <c r="G38" s="16"/>
      <c r="I38" s="16"/>
      <c r="J38" s="28"/>
      <c r="K38" s="33"/>
      <c r="L38" s="16"/>
    </row>
    <row r="39" spans="1:19" ht="18" customHeight="1">
      <c r="A39" s="4"/>
      <c r="C39" s="16" t="s">
        <v>154</v>
      </c>
      <c r="D39" s="16"/>
      <c r="E39" s="16"/>
      <c r="F39" s="16"/>
      <c r="G39" s="16"/>
      <c r="I39" s="16" t="s">
        <v>156</v>
      </c>
      <c r="J39" s="28"/>
      <c r="K39" s="33"/>
      <c r="L39" s="16"/>
    </row>
    <row r="40" spans="1:19" ht="18" customHeight="1">
      <c r="A40" s="4"/>
      <c r="C40" s="49" t="s">
        <v>155</v>
      </c>
      <c r="D40" s="16"/>
      <c r="E40" s="16"/>
      <c r="F40" s="16"/>
      <c r="G40" s="16"/>
      <c r="I40" s="49" t="s">
        <v>157</v>
      </c>
      <c r="J40" s="28"/>
      <c r="K40" s="33"/>
      <c r="L40" s="16"/>
    </row>
    <row r="41" spans="1:19" ht="18" customHeight="1">
      <c r="A41" s="4"/>
      <c r="C41" s="16"/>
      <c r="D41" s="16"/>
      <c r="E41" s="16"/>
      <c r="F41" s="16"/>
      <c r="G41" s="16"/>
      <c r="H41" s="16"/>
      <c r="I41" s="16"/>
      <c r="J41" s="28"/>
      <c r="K41" s="33"/>
      <c r="L41" s="16"/>
    </row>
    <row r="42" spans="1:19" ht="18" customHeight="1">
      <c r="A42" s="4"/>
      <c r="C42" s="16"/>
      <c r="D42" s="16"/>
      <c r="E42" s="16"/>
      <c r="F42" s="16"/>
      <c r="G42" s="16"/>
      <c r="H42" s="16"/>
      <c r="I42" s="16"/>
      <c r="J42" s="28"/>
      <c r="K42" s="33"/>
      <c r="L42" s="16"/>
    </row>
    <row r="43" spans="1:19" ht="18" customHeight="1">
      <c r="C43" s="16"/>
      <c r="D43" s="16"/>
      <c r="E43" s="16"/>
      <c r="F43" s="16"/>
      <c r="G43" s="16"/>
      <c r="H43" s="16"/>
      <c r="I43" s="16"/>
      <c r="J43" s="28"/>
      <c r="K43" s="44"/>
      <c r="L43" s="16"/>
    </row>
    <row r="44" spans="1:19">
      <c r="A44" s="107"/>
      <c r="B44" s="107"/>
      <c r="C44" s="107"/>
      <c r="D44" s="86"/>
      <c r="E44" s="93"/>
      <c r="F44" s="93"/>
      <c r="G44" s="93"/>
      <c r="H44" s="93"/>
      <c r="I44" s="93"/>
      <c r="J44" s="93"/>
      <c r="K44" s="93"/>
      <c r="L44" s="92"/>
    </row>
    <row r="45" spans="1:19">
      <c r="E45" s="16"/>
      <c r="F45" s="16"/>
      <c r="G45" s="16"/>
      <c r="H45" s="16"/>
      <c r="I45" s="16"/>
      <c r="J45" s="16"/>
      <c r="K45" s="16"/>
      <c r="L45" s="31"/>
    </row>
    <row r="46" spans="1:19">
      <c r="E46" s="16"/>
      <c r="F46" s="16"/>
      <c r="G46" s="16"/>
      <c r="H46" s="16"/>
      <c r="I46" s="16"/>
      <c r="J46" s="16"/>
      <c r="K46" s="16"/>
      <c r="L46" s="31"/>
    </row>
    <row r="48" spans="1:19" s="132" customFormat="1" ht="15.75" customHeight="1">
      <c r="A48" s="163"/>
      <c r="B48" s="163"/>
      <c r="C48" s="163"/>
      <c r="D48" s="163"/>
      <c r="E48" s="163"/>
      <c r="F48" s="163"/>
      <c r="G48" s="163"/>
      <c r="H48" s="163"/>
      <c r="I48" s="163"/>
      <c r="J48" s="163"/>
      <c r="K48" s="163"/>
      <c r="L48" s="163"/>
      <c r="M48" s="163"/>
      <c r="N48" s="163"/>
      <c r="O48" s="163"/>
      <c r="P48" s="163"/>
      <c r="Q48" s="163"/>
      <c r="R48" s="163"/>
      <c r="S48" s="163"/>
    </row>
  </sheetData>
  <sheetProtection password="DD86" sheet="1" formatCells="0" formatColumns="0" formatRows="0" insertColumns="0" insertRows="0" insertHyperlinks="0" deleteColumns="0" deleteRows="0" sort="0" autoFilter="0" pivotTables="0"/>
  <protectedRanges>
    <protectedRange algorithmName="SHA-512" hashValue="rncuJ4mvkplD5ExV+INgf9V0KIxWvTyFv14aODOuq6e+HiQ8Ldc6kfqJTM/SpokFn6fscxCR7Ffmddbi63fMFw==" saltValue="s/Yt93XzbNN2zTchIf/7tQ==" spinCount="100000" sqref="J11:K11 J15:K21 J36:K43 J24:K34" name="Диапазон1_1_1_2_1_1_1"/>
    <protectedRange algorithmName="SHA-512" hashValue="rncuJ4mvkplD5ExV+INgf9V0KIxWvTyFv14aODOuq6e+HiQ8Ldc6kfqJTM/SpokFn6fscxCR7Ffmddbi63fMFw==" saltValue="s/Yt93XzbNN2zTchIf/7tQ==" spinCount="100000" sqref="A6:XFD6 A48:XFD48" name="Диапазон1"/>
  </protectedRanges>
  <mergeCells count="6">
    <mergeCell ref="A11:L11"/>
    <mergeCell ref="E1:R1"/>
    <mergeCell ref="E2:R2"/>
    <mergeCell ref="E3:R3"/>
    <mergeCell ref="E4:R4"/>
    <mergeCell ref="E5:R5"/>
  </mergeCells>
  <hyperlinks>
    <hyperlink ref="E4" r:id="rId1"/>
    <hyperlink ref="E5" r:id="rId2"/>
  </hyperlinks>
  <pageMargins left="0.7" right="0.7" top="0.75" bottom="0.75" header="0.3" footer="0.3"/>
  <pageSetup paperSize="9" scale="79" fitToHeight="0" orientation="portrait" verticalDpi="0" r:id="rId3"/>
  <drawing r:id="rId4"/>
</worksheet>
</file>

<file path=xl/worksheets/sheet11.xml><?xml version="1.0" encoding="utf-8"?>
<worksheet xmlns="http://schemas.openxmlformats.org/spreadsheetml/2006/main" xmlns:r="http://schemas.openxmlformats.org/officeDocument/2006/relationships">
  <sheetPr>
    <tabColor theme="2" tint="-0.249977111117893"/>
    <pageSetUpPr fitToPage="1"/>
  </sheetPr>
  <dimension ref="A1:AA73"/>
  <sheetViews>
    <sheetView showGridLines="0" workbookViewId="0"/>
  </sheetViews>
  <sheetFormatPr defaultRowHeight="16.5"/>
  <cols>
    <col min="1" max="1" width="7.5703125" style="2" customWidth="1"/>
    <col min="2" max="2" width="9.5703125" style="2" customWidth="1"/>
    <col min="3" max="10" width="9.140625" style="2"/>
    <col min="11" max="11" width="11.140625" style="2" bestFit="1" customWidth="1"/>
    <col min="12" max="13" width="9.140625" style="2" customWidth="1"/>
    <col min="14" max="16384" width="9.140625" style="2"/>
  </cols>
  <sheetData>
    <row r="1" spans="1:27" s="132" customFormat="1" ht="21" customHeight="1">
      <c r="C1" s="172"/>
      <c r="D1" s="172"/>
      <c r="E1" s="394" t="s">
        <v>200</v>
      </c>
      <c r="F1" s="394"/>
      <c r="G1" s="394"/>
      <c r="H1" s="394"/>
      <c r="I1" s="394"/>
      <c r="J1" s="394"/>
      <c r="K1" s="394"/>
      <c r="L1" s="394"/>
      <c r="M1" s="394"/>
      <c r="N1" s="394"/>
      <c r="O1" s="394"/>
      <c r="P1" s="394"/>
      <c r="Q1" s="394"/>
      <c r="R1" s="394"/>
      <c r="S1" s="172"/>
      <c r="T1" s="172"/>
      <c r="U1" s="172"/>
      <c r="V1" s="172"/>
      <c r="W1" s="172"/>
      <c r="X1" s="172"/>
      <c r="Y1" s="172"/>
      <c r="Z1" s="172"/>
      <c r="AA1" s="172"/>
    </row>
    <row r="2" spans="1:27" s="132" customFormat="1" ht="17.25">
      <c r="C2" s="172"/>
      <c r="D2" s="172"/>
      <c r="E2" s="394" t="s">
        <v>201</v>
      </c>
      <c r="F2" s="394"/>
      <c r="G2" s="394"/>
      <c r="H2" s="394"/>
      <c r="I2" s="394"/>
      <c r="J2" s="394"/>
      <c r="K2" s="394"/>
      <c r="L2" s="394"/>
      <c r="M2" s="394"/>
      <c r="N2" s="394"/>
      <c r="O2" s="394"/>
      <c r="P2" s="394"/>
      <c r="Q2" s="394"/>
      <c r="R2" s="394"/>
      <c r="S2" s="172"/>
      <c r="T2" s="172"/>
      <c r="U2" s="172"/>
      <c r="V2" s="172"/>
      <c r="W2" s="172"/>
      <c r="X2" s="172"/>
    </row>
    <row r="3" spans="1:27" s="132" customFormat="1" ht="17.25">
      <c r="C3" s="172"/>
      <c r="D3" s="172"/>
      <c r="E3" s="394" t="s">
        <v>202</v>
      </c>
      <c r="F3" s="394"/>
      <c r="G3" s="394"/>
      <c r="H3" s="394"/>
      <c r="I3" s="394"/>
      <c r="J3" s="394"/>
      <c r="K3" s="394"/>
      <c r="L3" s="394"/>
      <c r="M3" s="394"/>
      <c r="N3" s="394"/>
      <c r="O3" s="394"/>
      <c r="P3" s="394"/>
      <c r="Q3" s="394"/>
      <c r="R3" s="394"/>
      <c r="S3" s="172"/>
      <c r="T3" s="172"/>
      <c r="U3" s="172"/>
      <c r="V3" s="172"/>
      <c r="W3" s="172"/>
      <c r="X3" s="172"/>
    </row>
    <row r="4" spans="1:27" s="132" customFormat="1" ht="18" customHeight="1">
      <c r="C4" s="213"/>
      <c r="D4" s="162"/>
      <c r="E4" s="395" t="s">
        <v>204</v>
      </c>
      <c r="F4" s="395"/>
      <c r="G4" s="395"/>
      <c r="H4" s="395"/>
      <c r="I4" s="395"/>
      <c r="J4" s="395"/>
      <c r="K4" s="395"/>
      <c r="L4" s="395"/>
      <c r="M4" s="395"/>
      <c r="N4" s="395"/>
      <c r="O4" s="395"/>
      <c r="P4" s="395"/>
      <c r="Q4" s="395"/>
      <c r="R4" s="395"/>
      <c r="S4" s="162"/>
      <c r="T4" s="162"/>
      <c r="U4" s="162"/>
      <c r="V4" s="162"/>
      <c r="W4" s="162"/>
      <c r="X4" s="162"/>
    </row>
    <row r="5" spans="1:27" s="132" customFormat="1" ht="17.25" customHeight="1">
      <c r="C5" s="213"/>
      <c r="D5" s="162"/>
      <c r="E5" s="395" t="s">
        <v>203</v>
      </c>
      <c r="F5" s="395"/>
      <c r="G5" s="395"/>
      <c r="H5" s="395"/>
      <c r="I5" s="395"/>
      <c r="J5" s="395"/>
      <c r="K5" s="395"/>
      <c r="L5" s="395"/>
      <c r="M5" s="395"/>
      <c r="N5" s="395"/>
      <c r="O5" s="395"/>
      <c r="P5" s="395"/>
      <c r="Q5" s="395"/>
      <c r="R5" s="395"/>
      <c r="S5" s="162"/>
      <c r="T5" s="162"/>
      <c r="U5" s="162"/>
      <c r="V5" s="162"/>
      <c r="W5" s="162"/>
      <c r="X5" s="162"/>
      <c r="Y5" s="162"/>
      <c r="Z5" s="162"/>
      <c r="AA5" s="162"/>
    </row>
    <row r="6" spans="1:27" s="132" customFormat="1" ht="15.75" customHeight="1">
      <c r="A6" s="163"/>
      <c r="B6" s="163"/>
      <c r="C6" s="163"/>
      <c r="D6" s="163"/>
      <c r="E6" s="163"/>
      <c r="F6" s="163"/>
      <c r="G6" s="163"/>
      <c r="H6" s="163"/>
      <c r="I6" s="163"/>
      <c r="J6" s="163"/>
      <c r="K6" s="163"/>
      <c r="L6" s="163"/>
      <c r="M6" s="163"/>
      <c r="N6" s="163"/>
      <c r="O6" s="163"/>
      <c r="P6" s="163"/>
      <c r="Q6" s="163"/>
      <c r="R6" s="163"/>
      <c r="S6" s="163"/>
    </row>
    <row r="7" spans="1:27" s="132" customFormat="1"/>
    <row r="8" spans="1:27" s="132" customFormat="1"/>
    <row r="11" spans="1:27" s="132" customFormat="1"/>
    <row r="12" spans="1:27" s="132" customFormat="1"/>
    <row r="13" spans="1:27" ht="34.5">
      <c r="A13" s="402" t="s">
        <v>590</v>
      </c>
      <c r="B13" s="402"/>
      <c r="C13" s="402"/>
      <c r="D13" s="402"/>
      <c r="E13" s="402"/>
      <c r="F13" s="402"/>
      <c r="G13" s="402"/>
      <c r="H13" s="402"/>
      <c r="I13" s="402"/>
      <c r="J13" s="402"/>
      <c r="K13" s="402"/>
      <c r="L13" s="402"/>
    </row>
    <row r="14" spans="1:27" s="132" customFormat="1">
      <c r="A14" s="166"/>
      <c r="B14" s="166"/>
      <c r="C14" s="166"/>
      <c r="D14" s="86"/>
      <c r="E14" s="93"/>
      <c r="F14" s="93"/>
      <c r="G14" s="93"/>
      <c r="H14" s="93"/>
      <c r="I14" s="93"/>
      <c r="J14" s="93"/>
      <c r="K14" s="93"/>
      <c r="L14" s="92"/>
    </row>
    <row r="15" spans="1:27" s="132" customFormat="1">
      <c r="K15" s="281"/>
    </row>
    <row r="16" spans="1:27" s="132" customFormat="1">
      <c r="B16" s="131"/>
      <c r="E16" s="15" t="s">
        <v>597</v>
      </c>
      <c r="K16" s="281"/>
    </row>
    <row r="17" spans="1:12" s="132" customFormat="1">
      <c r="E17" s="69" t="s">
        <v>164</v>
      </c>
      <c r="K17" s="286">
        <v>930</v>
      </c>
    </row>
    <row r="18" spans="1:12" s="132" customFormat="1">
      <c r="E18" s="69" t="s">
        <v>165</v>
      </c>
      <c r="K18" s="281"/>
    </row>
    <row r="19" spans="1:12" s="132" customFormat="1">
      <c r="E19" s="69" t="s">
        <v>592</v>
      </c>
      <c r="K19" s="281"/>
    </row>
    <row r="20" spans="1:12" s="132" customFormat="1">
      <c r="E20" s="69"/>
      <c r="K20" s="281"/>
    </row>
    <row r="21" spans="1:12" s="132" customFormat="1">
      <c r="K21" s="281"/>
    </row>
    <row r="22" spans="1:12" s="132" customFormat="1"/>
    <row r="23" spans="1:12" s="132" customFormat="1">
      <c r="A23" s="166"/>
      <c r="B23" s="166"/>
      <c r="C23" s="166"/>
      <c r="D23" s="86"/>
      <c r="E23" s="93"/>
      <c r="F23" s="93"/>
      <c r="G23" s="93"/>
      <c r="H23" s="93"/>
      <c r="I23" s="93"/>
      <c r="J23" s="93"/>
      <c r="K23" s="93"/>
      <c r="L23" s="92"/>
    </row>
    <row r="24" spans="1:12" ht="34.5">
      <c r="A24" s="4"/>
      <c r="J24" s="28"/>
      <c r="K24" s="44" t="str">
        <f>IF(J13&gt;"","Цены указаны с учетом скидки!","")</f>
        <v/>
      </c>
      <c r="L24" s="11"/>
    </row>
    <row r="25" spans="1:12" s="132" customFormat="1">
      <c r="K25" s="281"/>
    </row>
    <row r="26" spans="1:12" s="132" customFormat="1">
      <c r="B26" s="131"/>
      <c r="E26" s="15" t="s">
        <v>598</v>
      </c>
      <c r="K26" s="281"/>
    </row>
    <row r="27" spans="1:12" s="132" customFormat="1">
      <c r="E27" s="69" t="s">
        <v>164</v>
      </c>
      <c r="K27" s="286">
        <v>990</v>
      </c>
    </row>
    <row r="28" spans="1:12" s="132" customFormat="1">
      <c r="E28" s="69" t="s">
        <v>165</v>
      </c>
      <c r="K28" s="281"/>
    </row>
    <row r="29" spans="1:12" s="132" customFormat="1">
      <c r="E29" s="69" t="s">
        <v>593</v>
      </c>
      <c r="K29" s="281"/>
    </row>
    <row r="30" spans="1:12" s="132" customFormat="1">
      <c r="E30" s="69"/>
      <c r="K30" s="281"/>
    </row>
    <row r="31" spans="1:12" s="132" customFormat="1">
      <c r="K31" s="281"/>
    </row>
    <row r="32" spans="1:12" s="132" customFormat="1"/>
    <row r="33" spans="1:12" s="132" customFormat="1">
      <c r="A33" s="166"/>
      <c r="B33" s="166"/>
      <c r="C33" s="166"/>
      <c r="D33" s="86"/>
      <c r="E33" s="93"/>
      <c r="F33" s="93"/>
      <c r="G33" s="93"/>
      <c r="H33" s="93"/>
      <c r="I33" s="93"/>
      <c r="J33" s="93"/>
      <c r="K33" s="93"/>
      <c r="L33" s="92"/>
    </row>
    <row r="34" spans="1:12" s="132" customFormat="1" ht="34.5">
      <c r="A34" s="133"/>
      <c r="J34" s="134"/>
      <c r="K34" s="138" t="str">
        <f>IF(J23&gt;"","Цены указаны с учетом скидки!","")</f>
        <v/>
      </c>
      <c r="L34" s="11"/>
    </row>
    <row r="35" spans="1:12" s="132" customFormat="1">
      <c r="K35" s="281"/>
    </row>
    <row r="36" spans="1:12" s="132" customFormat="1">
      <c r="B36" s="131"/>
      <c r="E36" s="15" t="s">
        <v>599</v>
      </c>
      <c r="K36" s="281"/>
    </row>
    <row r="37" spans="1:12" s="132" customFormat="1">
      <c r="E37" s="69" t="s">
        <v>164</v>
      </c>
      <c r="K37" s="286">
        <v>1050</v>
      </c>
    </row>
    <row r="38" spans="1:12" s="132" customFormat="1">
      <c r="E38" s="69" t="s">
        <v>165</v>
      </c>
      <c r="K38" s="281"/>
    </row>
    <row r="39" spans="1:12" s="132" customFormat="1">
      <c r="E39" s="69" t="s">
        <v>594</v>
      </c>
      <c r="K39" s="281"/>
    </row>
    <row r="40" spans="1:12" s="132" customFormat="1">
      <c r="E40" s="69"/>
      <c r="K40" s="281"/>
    </row>
    <row r="41" spans="1:12" s="132" customFormat="1">
      <c r="K41" s="281"/>
    </row>
    <row r="42" spans="1:12" s="132" customFormat="1"/>
    <row r="43" spans="1:12" s="132" customFormat="1">
      <c r="A43" s="166"/>
      <c r="B43" s="166"/>
      <c r="C43" s="166"/>
      <c r="D43" s="86"/>
      <c r="E43" s="93"/>
      <c r="F43" s="93"/>
      <c r="G43" s="93"/>
      <c r="H43" s="93"/>
      <c r="I43" s="93"/>
      <c r="J43" s="93"/>
      <c r="K43" s="93"/>
      <c r="L43" s="92"/>
    </row>
    <row r="44" spans="1:12" s="132" customFormat="1" ht="34.5">
      <c r="A44" s="133"/>
      <c r="J44" s="134"/>
      <c r="K44" s="138" t="str">
        <f>IF(J33&gt;"","Цены указаны с учетом скидки!","")</f>
        <v/>
      </c>
      <c r="L44" s="11"/>
    </row>
    <row r="45" spans="1:12" s="132" customFormat="1">
      <c r="K45" s="281"/>
    </row>
    <row r="46" spans="1:12" s="132" customFormat="1">
      <c r="B46" s="131"/>
      <c r="E46" s="15" t="s">
        <v>600</v>
      </c>
      <c r="K46" s="281"/>
    </row>
    <row r="47" spans="1:12" s="132" customFormat="1">
      <c r="E47" s="69" t="s">
        <v>164</v>
      </c>
      <c r="K47" s="286">
        <v>1150</v>
      </c>
    </row>
    <row r="48" spans="1:12" s="132" customFormat="1">
      <c r="E48" s="69" t="s">
        <v>165</v>
      </c>
      <c r="K48" s="281"/>
    </row>
    <row r="49" spans="1:12" s="132" customFormat="1">
      <c r="E49" s="69" t="s">
        <v>591</v>
      </c>
      <c r="K49" s="281"/>
    </row>
    <row r="50" spans="1:12" s="132" customFormat="1">
      <c r="E50" s="69"/>
      <c r="K50" s="281"/>
    </row>
    <row r="51" spans="1:12" s="132" customFormat="1">
      <c r="K51" s="281"/>
    </row>
    <row r="52" spans="1:12" s="132" customFormat="1"/>
    <row r="53" spans="1:12" s="132" customFormat="1">
      <c r="A53" s="166"/>
      <c r="B53" s="166"/>
      <c r="C53" s="166"/>
      <c r="D53" s="86"/>
      <c r="E53" s="93"/>
      <c r="F53" s="93"/>
      <c r="G53" s="93"/>
      <c r="H53" s="93"/>
      <c r="I53" s="93"/>
      <c r="J53" s="93"/>
      <c r="K53" s="93"/>
      <c r="L53" s="92"/>
    </row>
    <row r="54" spans="1:12" s="132" customFormat="1" ht="34.5">
      <c r="A54" s="133"/>
      <c r="J54" s="134"/>
      <c r="K54" s="138" t="str">
        <f>IF(J43&gt;"","Цены указаны с учетом скидки!","")</f>
        <v/>
      </c>
      <c r="L54" s="11"/>
    </row>
    <row r="55" spans="1:12" s="132" customFormat="1">
      <c r="K55" s="281"/>
    </row>
    <row r="56" spans="1:12" s="132" customFormat="1">
      <c r="B56" s="131"/>
      <c r="E56" s="15" t="s">
        <v>601</v>
      </c>
      <c r="K56" s="281"/>
    </row>
    <row r="57" spans="1:12" s="132" customFormat="1">
      <c r="E57" s="69" t="s">
        <v>164</v>
      </c>
      <c r="K57" s="286">
        <v>1150</v>
      </c>
    </row>
    <row r="58" spans="1:12" s="132" customFormat="1">
      <c r="E58" s="69" t="s">
        <v>165</v>
      </c>
      <c r="K58" s="281"/>
    </row>
    <row r="59" spans="1:12" s="132" customFormat="1">
      <c r="E59" s="69" t="s">
        <v>595</v>
      </c>
      <c r="K59" s="281"/>
    </row>
    <row r="60" spans="1:12" s="132" customFormat="1">
      <c r="E60" s="69"/>
      <c r="K60" s="281"/>
    </row>
    <row r="61" spans="1:12" s="132" customFormat="1">
      <c r="K61" s="281"/>
    </row>
    <row r="62" spans="1:12" s="132" customFormat="1"/>
    <row r="63" spans="1:12" s="132" customFormat="1">
      <c r="A63" s="166"/>
      <c r="B63" s="166"/>
      <c r="C63" s="166"/>
      <c r="D63" s="86"/>
      <c r="E63" s="93"/>
      <c r="F63" s="93"/>
      <c r="G63" s="93"/>
      <c r="H63" s="93"/>
      <c r="I63" s="93"/>
      <c r="J63" s="93"/>
      <c r="K63" s="93"/>
      <c r="L63" s="92"/>
    </row>
    <row r="64" spans="1:12" s="132" customFormat="1" ht="34.5">
      <c r="A64" s="133"/>
      <c r="J64" s="134"/>
      <c r="K64" s="138" t="str">
        <f>IF(J53&gt;"","Цены указаны с учетом скидки!","")</f>
        <v/>
      </c>
      <c r="L64" s="11"/>
    </row>
    <row r="65" spans="1:12" s="132" customFormat="1">
      <c r="K65" s="281"/>
    </row>
    <row r="66" spans="1:12" s="132" customFormat="1">
      <c r="B66" s="131"/>
      <c r="E66" s="15" t="s">
        <v>602</v>
      </c>
      <c r="K66" s="281"/>
    </row>
    <row r="67" spans="1:12" s="132" customFormat="1">
      <c r="E67" s="69" t="s">
        <v>164</v>
      </c>
      <c r="K67" s="286">
        <v>1350</v>
      </c>
    </row>
    <row r="68" spans="1:12" s="132" customFormat="1">
      <c r="E68" s="69" t="s">
        <v>165</v>
      </c>
      <c r="K68" s="281"/>
    </row>
    <row r="69" spans="1:12" s="132" customFormat="1">
      <c r="E69" s="69" t="s">
        <v>596</v>
      </c>
      <c r="K69" s="281"/>
    </row>
    <row r="70" spans="1:12" s="132" customFormat="1">
      <c r="E70" s="69"/>
      <c r="K70" s="281"/>
    </row>
    <row r="71" spans="1:12" s="132" customFormat="1">
      <c r="K71" s="281"/>
    </row>
    <row r="72" spans="1:12" s="132" customFormat="1"/>
    <row r="73" spans="1:12" s="132" customFormat="1">
      <c r="A73" s="166"/>
      <c r="B73" s="166"/>
      <c r="C73" s="166"/>
      <c r="D73" s="86"/>
      <c r="E73" s="93"/>
      <c r="F73" s="93"/>
      <c r="G73" s="93"/>
      <c r="H73" s="93"/>
      <c r="I73" s="93"/>
      <c r="J73" s="93"/>
      <c r="K73" s="93"/>
      <c r="L73" s="92"/>
    </row>
  </sheetData>
  <sheetProtection password="DD86" sheet="1" formatCells="0" formatColumns="0" formatRows="0" insertColumns="0" insertRows="0" insertHyperlinks="0" deleteColumns="0" deleteRows="0" sort="0" autoFilter="0" pivotTables="0"/>
  <protectedRanges>
    <protectedRange algorithmName="SHA-512" hashValue="rncuJ4mvkplD5ExV+INgf9V0KIxWvTyFv14aODOuq6e+HiQ8Ldc6kfqJTM/SpokFn6fscxCR7Ffmddbi63fMFw==" saltValue="s/Yt93XzbNN2zTchIf/7tQ==" spinCount="100000" sqref="J13:K13 J24:K24 J34:K34 J44:K44 J54:K54 J64:K64" name="Диапазон1_1_1_2_1"/>
    <protectedRange algorithmName="SHA-512" hashValue="rncuJ4mvkplD5ExV+INgf9V0KIxWvTyFv14aODOuq6e+HiQ8Ldc6kfqJTM/SpokFn6fscxCR7Ffmddbi63fMFw==" saltValue="s/Yt93XzbNN2zTchIf/7tQ==" spinCount="100000" sqref="A6:XFD6" name="Диапазон1"/>
  </protectedRanges>
  <mergeCells count="6">
    <mergeCell ref="A13:L13"/>
    <mergeCell ref="E1:R1"/>
    <mergeCell ref="E2:R2"/>
    <mergeCell ref="E3:R3"/>
    <mergeCell ref="E4:R4"/>
    <mergeCell ref="E5:R5"/>
  </mergeCells>
  <hyperlinks>
    <hyperlink ref="E4" r:id="rId1"/>
    <hyperlink ref="E5" r:id="rId2"/>
  </hyperlinks>
  <pageMargins left="0.7" right="0.7" top="0.75" bottom="0.75" header="0.3" footer="0.3"/>
  <pageSetup paperSize="9" scale="69" fitToHeight="0" orientation="portrait" horizontalDpi="300" verticalDpi="0" r:id="rId3"/>
  <drawing r:id="rId4"/>
</worksheet>
</file>

<file path=xl/worksheets/sheet12.xml><?xml version="1.0" encoding="utf-8"?>
<worksheet xmlns="http://schemas.openxmlformats.org/spreadsheetml/2006/main" xmlns:r="http://schemas.openxmlformats.org/officeDocument/2006/relationships">
  <sheetPr>
    <tabColor theme="3" tint="0.59999389629810485"/>
    <pageSetUpPr fitToPage="1"/>
  </sheetPr>
  <dimension ref="A1:AA24"/>
  <sheetViews>
    <sheetView showGridLines="0" workbookViewId="0"/>
  </sheetViews>
  <sheetFormatPr defaultRowHeight="16.5"/>
  <cols>
    <col min="1" max="3" width="9.140625" style="2"/>
    <col min="4" max="4" width="9.140625" style="16"/>
    <col min="5" max="5" width="25.28515625" style="16" customWidth="1"/>
    <col min="6" max="6" width="21.85546875" style="16" customWidth="1"/>
    <col min="7" max="7" width="8.5703125" style="16" customWidth="1"/>
    <col min="8" max="8" width="13" style="17" customWidth="1"/>
    <col min="9" max="9" width="4.5703125" style="16" customWidth="1"/>
    <col min="10" max="10" width="9.140625" style="2" customWidth="1"/>
    <col min="11" max="16384" width="9.140625" style="2"/>
  </cols>
  <sheetData>
    <row r="1" spans="1:27" s="132" customFormat="1" ht="25.5" customHeight="1">
      <c r="C1" s="172"/>
      <c r="D1" s="172"/>
      <c r="E1" s="394" t="s">
        <v>200</v>
      </c>
      <c r="F1" s="394"/>
      <c r="G1" s="394"/>
      <c r="H1" s="394"/>
      <c r="I1" s="394"/>
      <c r="J1" s="394"/>
      <c r="K1" s="394"/>
      <c r="L1" s="394"/>
      <c r="M1" s="394"/>
      <c r="N1" s="394"/>
      <c r="O1" s="394"/>
      <c r="P1" s="394"/>
      <c r="Q1" s="394"/>
      <c r="R1" s="394"/>
      <c r="S1" s="172"/>
      <c r="T1" s="172"/>
      <c r="U1" s="172"/>
      <c r="V1" s="172"/>
      <c r="W1" s="172"/>
      <c r="X1" s="172"/>
      <c r="Y1" s="172"/>
      <c r="Z1" s="172"/>
      <c r="AA1" s="172"/>
    </row>
    <row r="2" spans="1:27" s="132" customFormat="1" ht="15.75" customHeight="1">
      <c r="C2" s="172"/>
      <c r="D2" s="172"/>
      <c r="E2" s="394" t="s">
        <v>201</v>
      </c>
      <c r="F2" s="394"/>
      <c r="G2" s="394"/>
      <c r="H2" s="394"/>
      <c r="I2" s="394"/>
      <c r="J2" s="394"/>
      <c r="K2" s="394"/>
      <c r="L2" s="394"/>
      <c r="M2" s="394"/>
      <c r="N2" s="394"/>
      <c r="O2" s="394"/>
      <c r="P2" s="394"/>
      <c r="Q2" s="394"/>
      <c r="R2" s="394"/>
      <c r="S2" s="172"/>
      <c r="T2" s="172"/>
      <c r="U2" s="172"/>
      <c r="V2" s="172"/>
      <c r="W2" s="172"/>
      <c r="X2" s="172"/>
    </row>
    <row r="3" spans="1:27" s="132" customFormat="1" ht="18.75" customHeight="1">
      <c r="C3" s="172"/>
      <c r="D3" s="172"/>
      <c r="E3" s="394" t="s">
        <v>202</v>
      </c>
      <c r="F3" s="394"/>
      <c r="G3" s="394"/>
      <c r="H3" s="394"/>
      <c r="I3" s="394"/>
      <c r="J3" s="394"/>
      <c r="K3" s="394"/>
      <c r="L3" s="394"/>
      <c r="M3" s="394"/>
      <c r="N3" s="394"/>
      <c r="O3" s="394"/>
      <c r="P3" s="394"/>
      <c r="Q3" s="394"/>
      <c r="R3" s="394"/>
      <c r="S3" s="172"/>
      <c r="T3" s="172"/>
      <c r="U3" s="172"/>
      <c r="V3" s="172"/>
      <c r="W3" s="172"/>
      <c r="X3" s="172"/>
    </row>
    <row r="4" spans="1:27" s="132" customFormat="1" ht="22.5" customHeight="1">
      <c r="C4" s="213"/>
      <c r="D4" s="162"/>
      <c r="E4" s="395" t="s">
        <v>204</v>
      </c>
      <c r="F4" s="395"/>
      <c r="G4" s="395"/>
      <c r="H4" s="395"/>
      <c r="I4" s="395"/>
      <c r="J4" s="395"/>
      <c r="K4" s="395"/>
      <c r="L4" s="395"/>
      <c r="M4" s="395"/>
      <c r="N4" s="395"/>
      <c r="O4" s="395"/>
      <c r="P4" s="395"/>
      <c r="Q4" s="395"/>
      <c r="R4" s="395"/>
      <c r="S4" s="162"/>
      <c r="T4" s="162"/>
      <c r="U4" s="162"/>
      <c r="V4" s="162"/>
      <c r="W4" s="162"/>
      <c r="X4" s="162"/>
    </row>
    <row r="5" spans="1:27" s="132" customFormat="1" ht="21" customHeight="1">
      <c r="C5" s="213"/>
      <c r="D5" s="162"/>
      <c r="E5" s="395" t="s">
        <v>203</v>
      </c>
      <c r="F5" s="395"/>
      <c r="G5" s="395"/>
      <c r="H5" s="395"/>
      <c r="I5" s="395"/>
      <c r="J5" s="395"/>
      <c r="K5" s="395"/>
      <c r="L5" s="395"/>
      <c r="M5" s="395"/>
      <c r="N5" s="395"/>
      <c r="O5" s="395"/>
      <c r="P5" s="395"/>
      <c r="Q5" s="395"/>
      <c r="R5" s="395"/>
      <c r="S5" s="162"/>
      <c r="T5" s="162"/>
      <c r="U5" s="162"/>
      <c r="V5" s="162"/>
      <c r="W5" s="162"/>
      <c r="X5" s="162"/>
      <c r="Y5" s="162"/>
      <c r="Z5" s="162"/>
      <c r="AA5" s="162"/>
    </row>
    <row r="6" spans="1:27" s="132" customFormat="1" ht="15.75" customHeight="1">
      <c r="A6" s="163"/>
      <c r="B6" s="163"/>
      <c r="C6" s="163"/>
      <c r="D6" s="163"/>
      <c r="E6" s="163"/>
      <c r="F6" s="163"/>
      <c r="G6" s="163"/>
      <c r="H6" s="163"/>
      <c r="I6" s="163"/>
      <c r="J6" s="163"/>
      <c r="K6" s="163"/>
      <c r="L6" s="163"/>
      <c r="M6" s="163"/>
      <c r="N6" s="163"/>
      <c r="O6" s="163"/>
      <c r="P6" s="163"/>
      <c r="Q6" s="163"/>
      <c r="R6" s="163"/>
      <c r="S6" s="163"/>
    </row>
    <row r="7" spans="1:27" s="132" customFormat="1">
      <c r="D7" s="16"/>
      <c r="E7" s="16"/>
      <c r="F7" s="16"/>
      <c r="G7" s="16"/>
      <c r="H7" s="17"/>
      <c r="I7" s="16"/>
    </row>
    <row r="8" spans="1:27" s="132" customFormat="1">
      <c r="D8" s="16"/>
      <c r="E8" s="16"/>
      <c r="F8" s="16"/>
      <c r="G8" s="16"/>
      <c r="H8" s="17"/>
      <c r="I8" s="16"/>
    </row>
    <row r="9" spans="1:27" s="132" customFormat="1">
      <c r="D9" s="16"/>
      <c r="E9" s="16"/>
      <c r="F9" s="16"/>
      <c r="G9" s="16"/>
      <c r="H9" s="17"/>
      <c r="I9" s="16"/>
    </row>
    <row r="10" spans="1:27" s="132" customFormat="1" ht="34.5">
      <c r="A10" s="402" t="s">
        <v>585</v>
      </c>
      <c r="B10" s="402"/>
      <c r="C10" s="402"/>
      <c r="D10" s="402"/>
      <c r="E10" s="402"/>
      <c r="F10" s="402"/>
      <c r="G10" s="402"/>
      <c r="H10" s="402"/>
      <c r="I10" s="402"/>
      <c r="J10" s="402"/>
      <c r="K10" s="402"/>
      <c r="L10" s="402"/>
    </row>
    <row r="11" spans="1:27" s="132" customFormat="1">
      <c r="D11" s="16"/>
      <c r="E11" s="16"/>
      <c r="F11" s="16"/>
      <c r="G11" s="16"/>
      <c r="H11" s="17"/>
      <c r="I11" s="16"/>
    </row>
    <row r="12" spans="1:27" s="132" customFormat="1">
      <c r="A12" s="166"/>
      <c r="B12" s="166"/>
      <c r="C12" s="166"/>
      <c r="D12" s="86"/>
      <c r="E12" s="93"/>
      <c r="F12" s="93"/>
      <c r="G12" s="93"/>
      <c r="H12" s="93"/>
      <c r="I12" s="93"/>
      <c r="J12" s="93"/>
      <c r="K12" s="93"/>
      <c r="L12" s="92"/>
    </row>
    <row r="13" spans="1:27" s="132" customFormat="1">
      <c r="D13" s="16"/>
      <c r="E13" s="16"/>
      <c r="F13" s="16"/>
      <c r="G13" s="16"/>
      <c r="H13" s="17"/>
      <c r="I13" s="16"/>
    </row>
    <row r="14" spans="1:27" s="132" customFormat="1">
      <c r="D14" s="16"/>
      <c r="E14" s="16"/>
      <c r="F14" s="16"/>
      <c r="G14" s="16"/>
      <c r="H14" s="17"/>
      <c r="I14" s="16"/>
    </row>
    <row r="15" spans="1:27" ht="99.75" customHeight="1">
      <c r="C15" s="10" t="s">
        <v>124</v>
      </c>
      <c r="D15" s="91"/>
      <c r="E15" s="170" t="s">
        <v>438</v>
      </c>
      <c r="F15" s="91"/>
      <c r="G15" s="91"/>
      <c r="H15" s="325" t="s">
        <v>439</v>
      </c>
      <c r="I15" s="91"/>
    </row>
    <row r="16" spans="1:27" s="132" customFormat="1">
      <c r="A16" s="166"/>
      <c r="B16" s="166"/>
      <c r="C16" s="166"/>
      <c r="D16" s="86"/>
      <c r="E16" s="93"/>
      <c r="F16" s="93"/>
      <c r="G16" s="93"/>
      <c r="H16" s="93"/>
      <c r="I16" s="93"/>
      <c r="J16" s="93"/>
      <c r="K16" s="93"/>
      <c r="L16" s="92"/>
    </row>
    <row r="17" spans="1:12" ht="100.5" customHeight="1">
      <c r="C17" s="10" t="s">
        <v>125</v>
      </c>
      <c r="D17" s="91"/>
      <c r="E17" s="99" t="s">
        <v>128</v>
      </c>
      <c r="F17" s="91"/>
      <c r="G17" s="91"/>
      <c r="H17" s="325" t="s">
        <v>77</v>
      </c>
      <c r="I17" s="91"/>
    </row>
    <row r="18" spans="1:12" s="132" customFormat="1">
      <c r="A18" s="166"/>
      <c r="B18" s="166"/>
      <c r="C18" s="166"/>
      <c r="D18" s="86"/>
      <c r="E18" s="93"/>
      <c r="F18" s="93"/>
      <c r="G18" s="93"/>
      <c r="H18" s="93"/>
      <c r="I18" s="93"/>
      <c r="J18" s="93"/>
      <c r="K18" s="93"/>
      <c r="L18" s="92"/>
    </row>
    <row r="19" spans="1:12" ht="90" customHeight="1">
      <c r="A19" s="11"/>
      <c r="B19" s="11"/>
      <c r="C19" s="26" t="s">
        <v>126</v>
      </c>
      <c r="D19" s="59"/>
      <c r="E19" s="99" t="s">
        <v>129</v>
      </c>
      <c r="F19" s="59"/>
      <c r="G19" s="59"/>
      <c r="H19" s="326" t="s">
        <v>77</v>
      </c>
      <c r="I19" s="59"/>
    </row>
    <row r="20" spans="1:12" s="132" customFormat="1">
      <c r="A20" s="166"/>
      <c r="B20" s="166"/>
      <c r="C20" s="166"/>
      <c r="D20" s="86"/>
      <c r="E20" s="93"/>
      <c r="F20" s="93"/>
      <c r="G20" s="93"/>
      <c r="H20" s="93"/>
      <c r="I20" s="93"/>
      <c r="J20" s="93"/>
      <c r="K20" s="93"/>
      <c r="L20" s="92"/>
    </row>
    <row r="21" spans="1:12" ht="105.75" customHeight="1">
      <c r="A21" s="11"/>
      <c r="B21" s="11"/>
      <c r="C21" s="26" t="s">
        <v>127</v>
      </c>
      <c r="D21" s="59"/>
      <c r="E21" s="99" t="s">
        <v>130</v>
      </c>
      <c r="F21" s="59"/>
      <c r="G21" s="59"/>
      <c r="H21" s="326" t="s">
        <v>77</v>
      </c>
      <c r="I21" s="59"/>
    </row>
    <row r="22" spans="1:12">
      <c r="A22" s="98"/>
      <c r="B22" s="98"/>
      <c r="C22" s="98"/>
      <c r="D22" s="53"/>
      <c r="E22" s="53"/>
      <c r="F22" s="53"/>
      <c r="G22" s="53"/>
      <c r="H22" s="52"/>
      <c r="I22" s="31"/>
    </row>
    <row r="24" spans="1:12">
      <c r="H24" s="14"/>
    </row>
  </sheetData>
  <sheetProtection password="DD86" sheet="1" formatCells="0" formatColumns="0" formatRows="0" insertColumns="0" insertRows="0" insertHyperlinks="0" deleteColumns="0" deleteRows="0" sort="0" autoFilter="0" pivotTables="0"/>
  <protectedRanges>
    <protectedRange algorithmName="SHA-512" hashValue="rncuJ4mvkplD5ExV+INgf9V0KIxWvTyFv14aODOuq6e+HiQ8Ldc6kfqJTM/SpokFn6fscxCR7Ffmddbi63fMFw==" saltValue="s/Yt93XzbNN2zTchIf/7tQ==" spinCount="100000" sqref="H24" name="Диапазон1_1_1"/>
    <protectedRange algorithmName="SHA-512" hashValue="rncuJ4mvkplD5ExV+INgf9V0KIxWvTyFv14aODOuq6e+HiQ8Ldc6kfqJTM/SpokFn6fscxCR7Ffmddbi63fMFw==" saltValue="s/Yt93XzbNN2zTchIf/7tQ==" spinCount="100000" sqref="A6:XFD6" name="Диапазон1"/>
    <protectedRange algorithmName="SHA-512" hashValue="rncuJ4mvkplD5ExV+INgf9V0KIxWvTyFv14aODOuq6e+HiQ8Ldc6kfqJTM/SpokFn6fscxCR7Ffmddbi63fMFw==" saltValue="s/Yt93XzbNN2zTchIf/7tQ==" spinCount="100000" sqref="J10:K10" name="Диапазон1_1_1_2_1_1_1_1"/>
  </protectedRanges>
  <mergeCells count="6">
    <mergeCell ref="A10:L10"/>
    <mergeCell ref="E1:R1"/>
    <mergeCell ref="E2:R2"/>
    <mergeCell ref="E3:R3"/>
    <mergeCell ref="E4:R4"/>
    <mergeCell ref="E5:R5"/>
  </mergeCells>
  <hyperlinks>
    <hyperlink ref="E4" r:id="rId1"/>
    <hyperlink ref="E5" r:id="rId2"/>
  </hyperlinks>
  <pageMargins left="0.7" right="0.7" top="0.75" bottom="0.75" header="0.3" footer="0.3"/>
  <pageSetup paperSize="9" scale="84" fitToHeight="0" orientation="portrait" horizontalDpi="300" verticalDpi="0" r:id="rId3"/>
  <drawing r:id="rId4"/>
</worksheet>
</file>

<file path=xl/worksheets/sheet13.xml><?xml version="1.0" encoding="utf-8"?>
<worksheet xmlns="http://schemas.openxmlformats.org/spreadsheetml/2006/main" xmlns:r="http://schemas.openxmlformats.org/officeDocument/2006/relationships">
  <sheetPr codeName="Лист16">
    <pageSetUpPr fitToPage="1"/>
  </sheetPr>
  <dimension ref="A1:AA53"/>
  <sheetViews>
    <sheetView showGridLines="0" workbookViewId="0"/>
  </sheetViews>
  <sheetFormatPr defaultRowHeight="16.5"/>
  <cols>
    <col min="1" max="3" width="9.140625" style="2"/>
    <col min="4" max="10" width="9.140625" style="16"/>
    <col min="11" max="11" width="12.42578125" style="17" bestFit="1" customWidth="1"/>
    <col min="12" max="12" width="4.5703125" style="31" customWidth="1"/>
    <col min="13" max="13" width="9.140625" style="2" customWidth="1"/>
    <col min="14" max="16384" width="9.140625" style="2"/>
  </cols>
  <sheetData>
    <row r="1" spans="1:27" s="132" customFormat="1" ht="20.25" customHeight="1">
      <c r="C1" s="172"/>
      <c r="D1" s="172"/>
      <c r="E1" s="394" t="s">
        <v>200</v>
      </c>
      <c r="F1" s="394"/>
      <c r="G1" s="394"/>
      <c r="H1" s="394"/>
      <c r="I1" s="394"/>
      <c r="J1" s="394"/>
      <c r="K1" s="394"/>
      <c r="L1" s="394"/>
      <c r="M1" s="394"/>
      <c r="N1" s="394"/>
      <c r="O1" s="394"/>
      <c r="P1" s="394"/>
      <c r="Q1" s="394"/>
      <c r="R1" s="394"/>
      <c r="S1" s="172"/>
      <c r="T1" s="172"/>
      <c r="U1" s="172"/>
      <c r="V1" s="172"/>
      <c r="W1" s="172"/>
      <c r="X1" s="172"/>
      <c r="Y1" s="172"/>
      <c r="Z1" s="172"/>
      <c r="AA1" s="172"/>
    </row>
    <row r="2" spans="1:27" s="132" customFormat="1" ht="20.25" customHeight="1">
      <c r="C2" s="172"/>
      <c r="D2" s="172"/>
      <c r="E2" s="394" t="s">
        <v>201</v>
      </c>
      <c r="F2" s="394"/>
      <c r="G2" s="394"/>
      <c r="H2" s="394"/>
      <c r="I2" s="394"/>
      <c r="J2" s="394"/>
      <c r="K2" s="394"/>
      <c r="L2" s="394"/>
      <c r="M2" s="394"/>
      <c r="N2" s="394"/>
      <c r="O2" s="394"/>
      <c r="P2" s="394"/>
      <c r="Q2" s="394"/>
      <c r="R2" s="394"/>
      <c r="S2" s="172"/>
      <c r="T2" s="172"/>
      <c r="U2" s="172"/>
      <c r="V2" s="172"/>
      <c r="W2" s="172"/>
      <c r="X2" s="172"/>
    </row>
    <row r="3" spans="1:27" s="132" customFormat="1" ht="20.25" customHeight="1">
      <c r="C3" s="172"/>
      <c r="D3" s="172"/>
      <c r="E3" s="394" t="s">
        <v>202</v>
      </c>
      <c r="F3" s="394"/>
      <c r="G3" s="394"/>
      <c r="H3" s="394"/>
      <c r="I3" s="394"/>
      <c r="J3" s="394"/>
      <c r="K3" s="394"/>
      <c r="L3" s="394"/>
      <c r="M3" s="394"/>
      <c r="N3" s="394"/>
      <c r="O3" s="394"/>
      <c r="P3" s="394"/>
      <c r="Q3" s="394"/>
      <c r="R3" s="394"/>
      <c r="S3" s="172"/>
      <c r="T3" s="172"/>
      <c r="U3" s="172"/>
      <c r="V3" s="172"/>
      <c r="W3" s="172"/>
      <c r="X3" s="172"/>
    </row>
    <row r="4" spans="1:27" s="132" customFormat="1" ht="20.25" customHeight="1">
      <c r="C4" s="213"/>
      <c r="D4" s="162"/>
      <c r="E4" s="395" t="s">
        <v>204</v>
      </c>
      <c r="F4" s="395"/>
      <c r="G4" s="395"/>
      <c r="H4" s="395"/>
      <c r="I4" s="395"/>
      <c r="J4" s="395"/>
      <c r="K4" s="395"/>
      <c r="L4" s="395"/>
      <c r="M4" s="395"/>
      <c r="N4" s="395"/>
      <c r="O4" s="395"/>
      <c r="P4" s="395"/>
      <c r="Q4" s="395"/>
      <c r="R4" s="395"/>
      <c r="S4" s="162"/>
      <c r="T4" s="162"/>
      <c r="U4" s="162"/>
      <c r="V4" s="162"/>
      <c r="W4" s="162"/>
      <c r="X4" s="162"/>
    </row>
    <row r="5" spans="1:27" s="132" customFormat="1" ht="20.25" customHeight="1">
      <c r="C5" s="213"/>
      <c r="D5" s="162"/>
      <c r="E5" s="395" t="s">
        <v>203</v>
      </c>
      <c r="F5" s="395"/>
      <c r="G5" s="395"/>
      <c r="H5" s="395"/>
      <c r="I5" s="395"/>
      <c r="J5" s="395"/>
      <c r="K5" s="395"/>
      <c r="L5" s="395"/>
      <c r="M5" s="395"/>
      <c r="N5" s="395"/>
      <c r="O5" s="395"/>
      <c r="P5" s="395"/>
      <c r="Q5" s="395"/>
      <c r="R5" s="395"/>
      <c r="S5" s="162"/>
      <c r="T5" s="162"/>
      <c r="U5" s="162"/>
      <c r="V5" s="162"/>
      <c r="W5" s="162"/>
      <c r="X5" s="162"/>
      <c r="Y5" s="162"/>
      <c r="Z5" s="162"/>
      <c r="AA5" s="162"/>
    </row>
    <row r="6" spans="1:27" s="132" customFormat="1" ht="15.75" customHeight="1">
      <c r="A6" s="163"/>
      <c r="B6" s="163"/>
      <c r="C6" s="163"/>
      <c r="D6" s="163"/>
      <c r="E6" s="163"/>
      <c r="F6" s="163"/>
      <c r="G6" s="163"/>
      <c r="H6" s="163"/>
      <c r="I6" s="163"/>
      <c r="J6" s="163"/>
      <c r="K6" s="163"/>
      <c r="L6" s="163"/>
      <c r="M6" s="163"/>
      <c r="N6" s="163"/>
      <c r="O6" s="163"/>
      <c r="P6" s="163"/>
      <c r="Q6" s="163"/>
      <c r="R6" s="163"/>
      <c r="S6" s="163"/>
    </row>
    <row r="7" spans="1:27" s="132" customFormat="1">
      <c r="D7" s="16"/>
      <c r="E7" s="16"/>
      <c r="F7" s="16"/>
      <c r="G7" s="16"/>
      <c r="H7" s="16"/>
      <c r="I7" s="16"/>
      <c r="J7" s="16"/>
      <c r="K7" s="17"/>
      <c r="L7" s="31"/>
    </row>
    <row r="8" spans="1:27" s="132" customFormat="1">
      <c r="D8" s="16"/>
      <c r="E8" s="16"/>
      <c r="F8" s="16"/>
      <c r="G8" s="16"/>
      <c r="H8" s="16"/>
      <c r="I8" s="16"/>
      <c r="J8" s="16"/>
      <c r="K8" s="17"/>
      <c r="L8" s="31"/>
    </row>
    <row r="9" spans="1:27" ht="20.25" customHeight="1">
      <c r="A9" s="18"/>
      <c r="C9" s="16"/>
    </row>
    <row r="10" spans="1:27" ht="34.5">
      <c r="A10" s="402" t="s">
        <v>62</v>
      </c>
      <c r="B10" s="402"/>
      <c r="C10" s="402"/>
      <c r="D10" s="402"/>
      <c r="E10" s="402"/>
      <c r="F10" s="402"/>
      <c r="G10" s="402"/>
      <c r="H10" s="402"/>
      <c r="I10" s="402"/>
      <c r="J10" s="402"/>
      <c r="K10" s="402"/>
      <c r="L10" s="402"/>
    </row>
    <row r="11" spans="1:27">
      <c r="C11" s="16"/>
      <c r="J11" s="28"/>
      <c r="K11" s="44"/>
    </row>
    <row r="12" spans="1:27" s="132" customFormat="1">
      <c r="A12" s="166"/>
      <c r="B12" s="166"/>
      <c r="C12" s="166"/>
      <c r="D12" s="149"/>
      <c r="E12" s="149"/>
      <c r="F12" s="149"/>
      <c r="G12" s="149"/>
      <c r="H12" s="149"/>
      <c r="I12" s="149"/>
      <c r="J12" s="149"/>
      <c r="K12" s="288"/>
      <c r="L12" s="31"/>
    </row>
    <row r="15" spans="1:27">
      <c r="D15" s="721" t="s">
        <v>91</v>
      </c>
      <c r="E15" s="721"/>
      <c r="F15" s="721"/>
      <c r="G15" s="721"/>
      <c r="H15" s="721"/>
      <c r="I15" s="721"/>
    </row>
    <row r="16" spans="1:27">
      <c r="D16" s="49" t="s">
        <v>63</v>
      </c>
    </row>
    <row r="17" spans="1:11">
      <c r="D17" s="16" t="s">
        <v>64</v>
      </c>
      <c r="K17" s="289"/>
    </row>
    <row r="18" spans="1:11">
      <c r="D18" s="16" t="s">
        <v>65</v>
      </c>
      <c r="K18" s="286" t="s">
        <v>440</v>
      </c>
    </row>
    <row r="19" spans="1:11">
      <c r="D19" s="16" t="s">
        <v>66</v>
      </c>
      <c r="K19" s="286"/>
    </row>
    <row r="20" spans="1:11">
      <c r="D20" s="16" t="s">
        <v>67</v>
      </c>
      <c r="K20" s="286"/>
    </row>
    <row r="21" spans="1:11">
      <c r="D21" s="16" t="s">
        <v>68</v>
      </c>
      <c r="K21" s="286"/>
    </row>
    <row r="22" spans="1:11">
      <c r="K22" s="286"/>
    </row>
    <row r="23" spans="1:11">
      <c r="A23" s="24"/>
      <c r="B23" s="24"/>
      <c r="C23" s="24"/>
      <c r="D23" s="53"/>
      <c r="E23" s="53"/>
      <c r="F23" s="53"/>
      <c r="G23" s="53"/>
      <c r="H23" s="53"/>
      <c r="I23" s="53"/>
      <c r="J23" s="53"/>
      <c r="K23" s="288"/>
    </row>
    <row r="24" spans="1:11">
      <c r="K24" s="286"/>
    </row>
    <row r="25" spans="1:11">
      <c r="K25" s="286"/>
    </row>
    <row r="26" spans="1:11" ht="17.25" customHeight="1">
      <c r="D26" s="722" t="s">
        <v>92</v>
      </c>
      <c r="E26" s="722"/>
      <c r="F26" s="722"/>
      <c r="G26" s="722"/>
      <c r="H26" s="722"/>
      <c r="I26" s="722"/>
      <c r="K26" s="286"/>
    </row>
    <row r="27" spans="1:11">
      <c r="D27" s="49" t="s">
        <v>63</v>
      </c>
      <c r="K27" s="286"/>
    </row>
    <row r="28" spans="1:11">
      <c r="D28" s="16" t="s">
        <v>69</v>
      </c>
      <c r="K28" s="286" t="s">
        <v>441</v>
      </c>
    </row>
    <row r="29" spans="1:11">
      <c r="D29" s="16" t="s">
        <v>65</v>
      </c>
      <c r="K29" s="286"/>
    </row>
    <row r="30" spans="1:11">
      <c r="D30" s="16" t="s">
        <v>66</v>
      </c>
      <c r="K30" s="286"/>
    </row>
    <row r="31" spans="1:11">
      <c r="D31" s="16" t="s">
        <v>70</v>
      </c>
      <c r="K31" s="286"/>
    </row>
    <row r="32" spans="1:11">
      <c r="A32" s="11"/>
      <c r="B32" s="11"/>
      <c r="C32" s="11"/>
      <c r="D32" s="16" t="s">
        <v>68</v>
      </c>
      <c r="E32" s="31"/>
      <c r="F32" s="31"/>
      <c r="G32" s="31"/>
      <c r="H32" s="31"/>
      <c r="I32" s="31"/>
      <c r="J32" s="31"/>
      <c r="K32" s="287"/>
    </row>
    <row r="33" spans="1:11">
      <c r="A33" s="24"/>
      <c r="B33" s="24"/>
      <c r="C33" s="24"/>
      <c r="D33" s="53"/>
      <c r="E33" s="53"/>
      <c r="F33" s="53"/>
      <c r="G33" s="53"/>
      <c r="H33" s="53"/>
      <c r="I33" s="53"/>
      <c r="J33" s="53"/>
      <c r="K33" s="288"/>
    </row>
    <row r="34" spans="1:11">
      <c r="K34" s="286"/>
    </row>
    <row r="35" spans="1:11">
      <c r="K35" s="286"/>
    </row>
    <row r="36" spans="1:11" ht="31.5" customHeight="1">
      <c r="D36" s="723" t="s">
        <v>93</v>
      </c>
      <c r="E36" s="723"/>
      <c r="F36" s="723"/>
      <c r="G36" s="723"/>
      <c r="H36" s="723"/>
      <c r="I36" s="723"/>
      <c r="K36" s="286"/>
    </row>
    <row r="37" spans="1:11">
      <c r="D37" s="49" t="s">
        <v>63</v>
      </c>
      <c r="K37" s="286"/>
    </row>
    <row r="38" spans="1:11">
      <c r="D38" s="16" t="s">
        <v>71</v>
      </c>
      <c r="K38" s="286"/>
    </row>
    <row r="39" spans="1:11">
      <c r="D39" s="16" t="s">
        <v>65</v>
      </c>
      <c r="K39" s="286" t="s">
        <v>442</v>
      </c>
    </row>
    <row r="40" spans="1:11">
      <c r="D40" s="16" t="s">
        <v>66</v>
      </c>
      <c r="K40" s="286"/>
    </row>
    <row r="41" spans="1:11">
      <c r="A41" s="11"/>
      <c r="B41" s="11"/>
      <c r="C41" s="11"/>
      <c r="D41" s="16" t="s">
        <v>72</v>
      </c>
      <c r="E41" s="31"/>
      <c r="F41" s="31"/>
      <c r="G41" s="31"/>
      <c r="H41" s="31"/>
      <c r="I41" s="31"/>
      <c r="J41" s="31"/>
      <c r="K41" s="287"/>
    </row>
    <row r="42" spans="1:11">
      <c r="A42" s="11"/>
      <c r="B42" s="11"/>
      <c r="C42" s="11"/>
      <c r="D42" s="16" t="s">
        <v>68</v>
      </c>
      <c r="E42" s="31"/>
      <c r="F42" s="31"/>
      <c r="G42" s="31"/>
      <c r="H42" s="31"/>
      <c r="I42" s="31"/>
      <c r="J42" s="31"/>
      <c r="K42" s="287"/>
    </row>
    <row r="43" spans="1:11">
      <c r="A43" s="24"/>
      <c r="B43" s="24"/>
      <c r="C43" s="24"/>
      <c r="D43" s="53"/>
      <c r="E43" s="53"/>
      <c r="F43" s="53"/>
      <c r="G43" s="53"/>
      <c r="H43" s="53"/>
      <c r="I43" s="53"/>
      <c r="J43" s="53"/>
      <c r="K43" s="288"/>
    </row>
    <row r="44" spans="1:11">
      <c r="K44" s="286"/>
    </row>
    <row r="45" spans="1:11">
      <c r="K45" s="286"/>
    </row>
    <row r="46" spans="1:11" ht="32.25" customHeight="1">
      <c r="D46" s="723" t="s">
        <v>94</v>
      </c>
      <c r="E46" s="723"/>
      <c r="F46" s="723"/>
      <c r="G46" s="723"/>
      <c r="H46" s="723"/>
      <c r="I46" s="723"/>
      <c r="K46" s="286"/>
    </row>
    <row r="47" spans="1:11">
      <c r="D47" s="49" t="s">
        <v>63</v>
      </c>
      <c r="K47" s="286"/>
    </row>
    <row r="48" spans="1:11">
      <c r="D48" s="16" t="s">
        <v>69</v>
      </c>
      <c r="K48" s="286"/>
    </row>
    <row r="49" spans="1:11">
      <c r="D49" s="16" t="s">
        <v>65</v>
      </c>
      <c r="K49" s="286" t="s">
        <v>441</v>
      </c>
    </row>
    <row r="50" spans="1:11">
      <c r="A50" s="11"/>
      <c r="B50" s="11"/>
      <c r="C50" s="11"/>
      <c r="D50" s="16" t="s">
        <v>66</v>
      </c>
      <c r="E50" s="31"/>
      <c r="F50" s="31"/>
      <c r="G50" s="31"/>
      <c r="H50" s="31"/>
      <c r="I50" s="31"/>
      <c r="J50" s="31"/>
      <c r="K50" s="287"/>
    </row>
    <row r="51" spans="1:11">
      <c r="A51" s="11"/>
      <c r="B51" s="11"/>
      <c r="C51" s="11"/>
      <c r="D51" s="16" t="s">
        <v>95</v>
      </c>
      <c r="E51" s="31"/>
      <c r="F51" s="31"/>
      <c r="G51" s="31"/>
      <c r="H51" s="31"/>
      <c r="I51" s="31"/>
      <c r="J51" s="31"/>
      <c r="K51" s="287"/>
    </row>
    <row r="52" spans="1:11">
      <c r="A52" s="11"/>
      <c r="B52" s="11"/>
      <c r="C52" s="11"/>
      <c r="D52" s="16" t="s">
        <v>68</v>
      </c>
      <c r="E52" s="31"/>
      <c r="F52" s="31"/>
      <c r="G52" s="31"/>
      <c r="H52" s="31"/>
      <c r="I52" s="31"/>
      <c r="J52" s="31"/>
      <c r="K52" s="287"/>
    </row>
    <row r="53" spans="1:11">
      <c r="A53" s="24"/>
      <c r="B53" s="24"/>
      <c r="C53" s="24"/>
      <c r="D53" s="53"/>
      <c r="E53" s="53"/>
      <c r="F53" s="53"/>
      <c r="G53" s="53"/>
      <c r="H53" s="53"/>
      <c r="I53" s="53"/>
      <c r="J53" s="53"/>
      <c r="K53" s="113"/>
    </row>
  </sheetData>
  <sheetProtection password="DD86" sheet="1" formatCells="0" formatColumns="0" formatRows="0" insertColumns="0" insertRows="0" insertHyperlinks="0" deleteColumns="0" deleteRows="0" sort="0" autoFilter="0" pivotTables="0"/>
  <protectedRanges>
    <protectedRange algorithmName="SHA-512" hashValue="rncuJ4mvkplD5ExV+INgf9V0KIxWvTyFv14aODOuq6e+HiQ8Ldc6kfqJTM/SpokFn6fscxCR7Ffmddbi63fMFw==" saltValue="s/Yt93XzbNN2zTchIf/7tQ==" spinCount="100000" sqref="J10:K11" name="Диапазон1_1_1_2_1_1_1"/>
    <protectedRange algorithmName="SHA-512" hashValue="rncuJ4mvkplD5ExV+INgf9V0KIxWvTyFv14aODOuq6e+HiQ8Ldc6kfqJTM/SpokFn6fscxCR7Ffmddbi63fMFw==" saltValue="s/Yt93XzbNN2zTchIf/7tQ==" spinCount="100000" sqref="A6:XFD6" name="Диапазон1"/>
  </protectedRanges>
  <mergeCells count="10">
    <mergeCell ref="D15:I15"/>
    <mergeCell ref="D26:I26"/>
    <mergeCell ref="D36:I36"/>
    <mergeCell ref="D46:I46"/>
    <mergeCell ref="E1:R1"/>
    <mergeCell ref="E2:R2"/>
    <mergeCell ref="E3:R3"/>
    <mergeCell ref="E4:R4"/>
    <mergeCell ref="E5:R5"/>
    <mergeCell ref="A10:L10"/>
  </mergeCells>
  <hyperlinks>
    <hyperlink ref="E4" r:id="rId1"/>
    <hyperlink ref="E5" r:id="rId2"/>
  </hyperlinks>
  <pageMargins left="0.7" right="0.7" top="0.75" bottom="0.75" header="0.3" footer="0.3"/>
  <pageSetup paperSize="9" scale="80" fitToHeight="0" orientation="portrait" verticalDpi="0" r:id="rId3"/>
  <drawing r:id="rId4"/>
</worksheet>
</file>

<file path=xl/worksheets/sheet14.xml><?xml version="1.0" encoding="utf-8"?>
<worksheet xmlns="http://schemas.openxmlformats.org/spreadsheetml/2006/main" xmlns:r="http://schemas.openxmlformats.org/officeDocument/2006/relationships">
  <sheetPr codeName="Лист15">
    <tabColor theme="5" tint="0.59999389629810485"/>
    <pageSetUpPr fitToPage="1"/>
  </sheetPr>
  <dimension ref="A1:AA35"/>
  <sheetViews>
    <sheetView showGridLines="0" topLeftCell="A10" workbookViewId="0">
      <selection activeCell="O28" sqref="O28"/>
    </sheetView>
  </sheetViews>
  <sheetFormatPr defaultRowHeight="16.5"/>
  <cols>
    <col min="1" max="9" width="9.140625" style="2"/>
    <col min="10" max="10" width="15.140625" style="2" customWidth="1"/>
    <col min="11" max="11" width="9.140625" style="2" customWidth="1"/>
    <col min="12" max="12" width="5.140625" style="11" customWidth="1"/>
    <col min="13" max="16384" width="9.140625" style="2"/>
  </cols>
  <sheetData>
    <row r="1" spans="1:27" s="132" customFormat="1" ht="23.25" customHeight="1">
      <c r="C1" s="172"/>
      <c r="D1" s="172"/>
      <c r="E1" s="394" t="s">
        <v>200</v>
      </c>
      <c r="F1" s="394"/>
      <c r="G1" s="394"/>
      <c r="H1" s="394"/>
      <c r="I1" s="394"/>
      <c r="J1" s="394"/>
      <c r="K1" s="394"/>
      <c r="L1" s="394"/>
      <c r="M1" s="394"/>
      <c r="N1" s="394"/>
      <c r="O1" s="394"/>
      <c r="P1" s="394"/>
      <c r="Q1" s="394"/>
      <c r="R1" s="394"/>
      <c r="S1" s="172"/>
      <c r="T1" s="172"/>
      <c r="U1" s="172"/>
      <c r="V1" s="172"/>
      <c r="W1" s="172"/>
      <c r="X1" s="172"/>
      <c r="Y1" s="172"/>
      <c r="Z1" s="172"/>
      <c r="AA1" s="172"/>
    </row>
    <row r="2" spans="1:27" s="132" customFormat="1" ht="17.25">
      <c r="C2" s="172"/>
      <c r="D2" s="172"/>
      <c r="E2" s="394" t="s">
        <v>201</v>
      </c>
      <c r="F2" s="394"/>
      <c r="G2" s="394"/>
      <c r="H2" s="394"/>
      <c r="I2" s="394"/>
      <c r="J2" s="394"/>
      <c r="K2" s="394"/>
      <c r="L2" s="394"/>
      <c r="M2" s="394"/>
      <c r="N2" s="394"/>
      <c r="O2" s="394"/>
      <c r="P2" s="394"/>
      <c r="Q2" s="394"/>
      <c r="R2" s="394"/>
      <c r="S2" s="172"/>
      <c r="T2" s="172"/>
      <c r="U2" s="172"/>
      <c r="V2" s="172"/>
      <c r="W2" s="172"/>
      <c r="X2" s="172"/>
    </row>
    <row r="3" spans="1:27" s="132" customFormat="1" ht="17.25">
      <c r="C3" s="172"/>
      <c r="D3" s="172"/>
      <c r="E3" s="394" t="s">
        <v>202</v>
      </c>
      <c r="F3" s="394"/>
      <c r="G3" s="394"/>
      <c r="H3" s="394"/>
      <c r="I3" s="394"/>
      <c r="J3" s="394"/>
      <c r="K3" s="394"/>
      <c r="L3" s="394"/>
      <c r="M3" s="394"/>
      <c r="N3" s="394"/>
      <c r="O3" s="394"/>
      <c r="P3" s="394"/>
      <c r="Q3" s="394"/>
      <c r="R3" s="394"/>
      <c r="S3" s="172"/>
      <c r="T3" s="172"/>
      <c r="U3" s="172"/>
      <c r="V3" s="172"/>
      <c r="W3" s="172"/>
      <c r="X3" s="172"/>
    </row>
    <row r="4" spans="1:27" s="132" customFormat="1" ht="18" customHeight="1">
      <c r="C4" s="213"/>
      <c r="D4" s="162"/>
      <c r="E4" s="395" t="s">
        <v>204</v>
      </c>
      <c r="F4" s="395"/>
      <c r="G4" s="395"/>
      <c r="H4" s="395"/>
      <c r="I4" s="395"/>
      <c r="J4" s="395"/>
      <c r="K4" s="395"/>
      <c r="L4" s="395"/>
      <c r="M4" s="395"/>
      <c r="N4" s="395"/>
      <c r="O4" s="395"/>
      <c r="P4" s="395"/>
      <c r="Q4" s="395"/>
      <c r="R4" s="395"/>
      <c r="S4" s="162"/>
      <c r="T4" s="162"/>
      <c r="U4" s="162"/>
      <c r="V4" s="162"/>
      <c r="W4" s="162"/>
      <c r="X4" s="162"/>
    </row>
    <row r="5" spans="1:27" s="132" customFormat="1" ht="17.25" customHeight="1">
      <c r="C5" s="213"/>
      <c r="D5" s="162"/>
      <c r="E5" s="395" t="s">
        <v>203</v>
      </c>
      <c r="F5" s="395"/>
      <c r="G5" s="395"/>
      <c r="H5" s="395"/>
      <c r="I5" s="395"/>
      <c r="J5" s="395"/>
      <c r="K5" s="395"/>
      <c r="L5" s="395"/>
      <c r="M5" s="395"/>
      <c r="N5" s="395"/>
      <c r="O5" s="395"/>
      <c r="P5" s="395"/>
      <c r="Q5" s="395"/>
      <c r="R5" s="395"/>
      <c r="S5" s="162"/>
      <c r="T5" s="162"/>
      <c r="U5" s="162"/>
      <c r="V5" s="162"/>
      <c r="W5" s="162"/>
      <c r="X5" s="162"/>
      <c r="Y5" s="162"/>
      <c r="Z5" s="162"/>
      <c r="AA5" s="162"/>
    </row>
    <row r="6" spans="1:27" s="132" customFormat="1" ht="15.75" customHeight="1">
      <c r="A6" s="163"/>
      <c r="B6" s="163"/>
      <c r="C6" s="163"/>
      <c r="D6" s="163"/>
      <c r="E6" s="163"/>
      <c r="F6" s="163"/>
      <c r="G6" s="163"/>
      <c r="H6" s="163"/>
      <c r="I6" s="163"/>
      <c r="J6" s="163"/>
      <c r="K6" s="163"/>
      <c r="L6" s="163"/>
      <c r="M6" s="163"/>
      <c r="N6" s="163"/>
      <c r="O6" s="163"/>
      <c r="P6" s="163"/>
      <c r="Q6" s="163"/>
      <c r="R6" s="163"/>
      <c r="S6" s="163"/>
    </row>
    <row r="7" spans="1:27">
      <c r="A7" s="18"/>
      <c r="C7" s="16"/>
      <c r="D7" s="16"/>
      <c r="E7" s="16"/>
      <c r="F7" s="16"/>
      <c r="G7" s="16"/>
      <c r="H7" s="16"/>
      <c r="I7" s="16"/>
      <c r="J7" s="16"/>
      <c r="K7" s="17"/>
    </row>
    <row r="8" spans="1:27" s="132" customFormat="1">
      <c r="A8" s="18"/>
      <c r="C8" s="16"/>
      <c r="D8" s="16"/>
      <c r="E8" s="16"/>
      <c r="F8" s="16"/>
      <c r="G8" s="16"/>
      <c r="H8" s="16"/>
      <c r="I8" s="16"/>
      <c r="J8" s="16"/>
      <c r="K8" s="17"/>
      <c r="L8" s="11"/>
    </row>
    <row r="9" spans="1:27">
      <c r="C9" s="16"/>
      <c r="D9" s="16"/>
      <c r="E9" s="16"/>
      <c r="F9" s="16"/>
      <c r="G9" s="16"/>
      <c r="H9" s="16"/>
      <c r="I9" s="16"/>
      <c r="J9" s="16"/>
      <c r="K9" s="17"/>
    </row>
    <row r="10" spans="1:27" ht="34.5">
      <c r="A10" s="402" t="s">
        <v>60</v>
      </c>
      <c r="B10" s="402"/>
      <c r="C10" s="402"/>
      <c r="D10" s="402"/>
      <c r="E10" s="402"/>
      <c r="F10" s="402"/>
      <c r="G10" s="402"/>
      <c r="H10" s="402"/>
      <c r="I10" s="402"/>
      <c r="J10" s="402"/>
      <c r="K10" s="402"/>
      <c r="L10" s="88"/>
    </row>
    <row r="11" spans="1:27">
      <c r="J11" s="28"/>
      <c r="K11" s="44"/>
    </row>
    <row r="13" spans="1:27" s="132" customFormat="1">
      <c r="A13" s="166"/>
      <c r="B13" s="166"/>
      <c r="C13" s="166"/>
      <c r="D13" s="166"/>
      <c r="E13" s="166"/>
      <c r="F13" s="166"/>
      <c r="G13" s="166"/>
      <c r="H13" s="166"/>
      <c r="I13" s="166"/>
      <c r="J13" s="166"/>
      <c r="K13" s="329"/>
      <c r="L13" s="11"/>
    </row>
    <row r="14" spans="1:27" ht="15" customHeight="1">
      <c r="D14" s="724" t="s">
        <v>61</v>
      </c>
      <c r="E14" s="724"/>
      <c r="F14" s="724"/>
      <c r="G14" s="724"/>
      <c r="H14" s="724"/>
      <c r="I14" s="724"/>
    </row>
    <row r="15" spans="1:27">
      <c r="D15" s="724"/>
      <c r="E15" s="724"/>
      <c r="F15" s="724"/>
      <c r="G15" s="724"/>
      <c r="H15" s="724"/>
      <c r="I15" s="724"/>
    </row>
    <row r="16" spans="1:27">
      <c r="D16" s="724"/>
      <c r="E16" s="724"/>
      <c r="F16" s="724"/>
      <c r="G16" s="724"/>
      <c r="H16" s="724"/>
      <c r="I16" s="724"/>
    </row>
    <row r="17" spans="1:11">
      <c r="D17" s="724"/>
      <c r="E17" s="724"/>
      <c r="F17" s="724"/>
      <c r="G17" s="724"/>
      <c r="H17" s="724"/>
      <c r="I17" s="724"/>
      <c r="K17" s="15"/>
    </row>
    <row r="18" spans="1:11">
      <c r="D18" s="724"/>
      <c r="E18" s="724"/>
      <c r="F18" s="724"/>
      <c r="G18" s="724"/>
      <c r="H18" s="724"/>
      <c r="I18" s="724"/>
      <c r="K18" s="15"/>
    </row>
    <row r="19" spans="1:11">
      <c r="D19" s="724"/>
      <c r="E19" s="724"/>
      <c r="F19" s="724"/>
      <c r="G19" s="724"/>
      <c r="H19" s="724"/>
      <c r="I19" s="724"/>
      <c r="K19" s="328">
        <v>290</v>
      </c>
    </row>
    <row r="20" spans="1:11">
      <c r="D20" s="724"/>
      <c r="E20" s="724"/>
      <c r="F20" s="724"/>
      <c r="G20" s="724"/>
      <c r="H20" s="724"/>
      <c r="I20" s="724"/>
      <c r="K20" s="328"/>
    </row>
    <row r="21" spans="1:11">
      <c r="D21" s="724"/>
      <c r="E21" s="724"/>
      <c r="F21" s="724"/>
      <c r="G21" s="724"/>
      <c r="H21" s="724"/>
      <c r="I21" s="724"/>
      <c r="K21" s="327"/>
    </row>
    <row r="22" spans="1:11">
      <c r="D22" s="724"/>
      <c r="E22" s="724"/>
      <c r="F22" s="724"/>
      <c r="G22" s="724"/>
      <c r="H22" s="724"/>
      <c r="I22" s="724"/>
      <c r="K22" s="327"/>
    </row>
    <row r="23" spans="1:11">
      <c r="D23" s="724"/>
      <c r="E23" s="724"/>
      <c r="F23" s="724"/>
      <c r="G23" s="724"/>
      <c r="H23" s="724"/>
      <c r="I23" s="724"/>
      <c r="K23" s="327"/>
    </row>
    <row r="24" spans="1:11">
      <c r="A24" s="24"/>
      <c r="B24" s="24"/>
      <c r="C24" s="24"/>
      <c r="D24" s="24"/>
      <c r="E24" s="24"/>
      <c r="F24" s="24"/>
      <c r="G24" s="24"/>
      <c r="H24" s="24"/>
      <c r="I24" s="24"/>
      <c r="J24" s="24"/>
      <c r="K24" s="329"/>
    </row>
    <row r="25" spans="1:11">
      <c r="A25" s="11"/>
      <c r="B25" s="11"/>
      <c r="C25" s="11"/>
      <c r="D25" s="11"/>
      <c r="E25" s="11"/>
      <c r="F25" s="11"/>
      <c r="G25" s="11"/>
      <c r="H25" s="11"/>
      <c r="I25" s="11"/>
      <c r="J25" s="11"/>
      <c r="K25" s="330"/>
    </row>
    <row r="26" spans="1:11" ht="15" customHeight="1">
      <c r="A26" s="11"/>
      <c r="B26" s="11"/>
      <c r="C26" s="11"/>
      <c r="D26" s="11"/>
      <c r="E26" s="11"/>
      <c r="F26" s="11"/>
      <c r="G26" s="11"/>
      <c r="H26" s="11"/>
      <c r="I26" s="11"/>
      <c r="J26" s="11"/>
      <c r="K26" s="330"/>
    </row>
    <row r="27" spans="1:11" ht="15" customHeight="1">
      <c r="A27" s="11"/>
      <c r="B27" s="11"/>
      <c r="C27" s="11"/>
      <c r="D27" s="725" t="s">
        <v>76</v>
      </c>
      <c r="E27" s="725"/>
      <c r="F27" s="725"/>
      <c r="G27" s="725"/>
      <c r="H27" s="725"/>
      <c r="I27" s="725"/>
      <c r="J27" s="11"/>
      <c r="K27" s="330"/>
    </row>
    <row r="28" spans="1:11" ht="15" customHeight="1">
      <c r="A28" s="11"/>
      <c r="B28" s="11"/>
      <c r="C28" s="11"/>
      <c r="D28" s="725"/>
      <c r="E28" s="725"/>
      <c r="F28" s="725"/>
      <c r="G28" s="725"/>
      <c r="H28" s="725"/>
      <c r="I28" s="725"/>
      <c r="J28" s="11"/>
      <c r="K28" s="330"/>
    </row>
    <row r="29" spans="1:11">
      <c r="A29" s="11"/>
      <c r="B29" s="11"/>
      <c r="C29" s="11"/>
      <c r="D29" s="725"/>
      <c r="E29" s="725"/>
      <c r="F29" s="725"/>
      <c r="G29" s="725"/>
      <c r="H29" s="725"/>
      <c r="I29" s="725"/>
      <c r="J29" s="11"/>
      <c r="K29" s="315"/>
    </row>
    <row r="30" spans="1:11">
      <c r="A30" s="11"/>
      <c r="B30" s="11"/>
      <c r="C30" s="11"/>
      <c r="D30" s="725"/>
      <c r="E30" s="725"/>
      <c r="F30" s="725"/>
      <c r="G30" s="725"/>
      <c r="H30" s="725"/>
      <c r="I30" s="725"/>
      <c r="J30" s="11"/>
      <c r="K30" s="328">
        <v>320</v>
      </c>
    </row>
    <row r="31" spans="1:11" ht="15" customHeight="1">
      <c r="A31" s="11"/>
      <c r="B31" s="11"/>
      <c r="C31" s="11"/>
      <c r="D31" s="725"/>
      <c r="E31" s="725"/>
      <c r="F31" s="725"/>
      <c r="G31" s="725"/>
      <c r="H31" s="725"/>
      <c r="I31" s="725"/>
      <c r="J31" s="11"/>
      <c r="K31" s="330"/>
    </row>
    <row r="32" spans="1:11" ht="15" customHeight="1">
      <c r="A32" s="11"/>
      <c r="B32" s="11"/>
      <c r="C32" s="11"/>
      <c r="D32" s="725"/>
      <c r="E32" s="725"/>
      <c r="F32" s="725"/>
      <c r="G32" s="725"/>
      <c r="H32" s="725"/>
      <c r="I32" s="725"/>
      <c r="J32" s="11"/>
      <c r="K32" s="322"/>
    </row>
    <row r="33" spans="1:11" ht="15" customHeight="1">
      <c r="A33" s="24"/>
      <c r="B33" s="24"/>
      <c r="C33" s="24"/>
      <c r="D33" s="24"/>
      <c r="E33" s="24"/>
      <c r="F33" s="24"/>
      <c r="G33" s="24"/>
      <c r="H33" s="24"/>
      <c r="I33" s="24"/>
      <c r="J33" s="24"/>
      <c r="K33" s="24"/>
    </row>
    <row r="34" spans="1:11" ht="15" customHeight="1">
      <c r="A34" s="11"/>
      <c r="B34" s="11"/>
      <c r="C34" s="11"/>
      <c r="D34" s="11"/>
      <c r="E34" s="11"/>
      <c r="F34" s="11"/>
      <c r="G34" s="11"/>
      <c r="H34" s="11"/>
      <c r="I34" s="11"/>
      <c r="J34" s="11"/>
      <c r="K34" s="11"/>
    </row>
    <row r="35" spans="1:11" ht="15" customHeight="1">
      <c r="A35" s="11"/>
      <c r="B35" s="11"/>
      <c r="C35" s="11"/>
      <c r="D35" s="11"/>
      <c r="E35" s="11"/>
      <c r="F35" s="11"/>
      <c r="G35" s="11"/>
      <c r="H35" s="11"/>
      <c r="I35" s="11"/>
      <c r="J35" s="11"/>
      <c r="K35" s="11"/>
    </row>
  </sheetData>
  <sheetProtection password="DD86" sheet="1" formatCells="0" formatColumns="0" formatRows="0" insertColumns="0" insertRows="0" insertHyperlinks="0" deleteColumns="0" deleteRows="0" sort="0" autoFilter="0" pivotTables="0"/>
  <protectedRanges>
    <protectedRange algorithmName="SHA-512" hashValue="rncuJ4mvkplD5ExV+INgf9V0KIxWvTyFv14aODOuq6e+HiQ8Ldc6kfqJTM/SpokFn6fscxCR7Ffmddbi63fMFw==" saltValue="s/Yt93XzbNN2zTchIf/7tQ==" spinCount="100000" sqref="J10:K11" name="Диапазон1_1_1_2_1_1_1"/>
    <protectedRange algorithmName="SHA-512" hashValue="rncuJ4mvkplD5ExV+INgf9V0KIxWvTyFv14aODOuq6e+HiQ8Ldc6kfqJTM/SpokFn6fscxCR7Ffmddbi63fMFw==" saltValue="s/Yt93XzbNN2zTchIf/7tQ==" spinCount="100000" sqref="A6:XFD6" name="Диапазон1"/>
  </protectedRanges>
  <mergeCells count="8">
    <mergeCell ref="D14:I23"/>
    <mergeCell ref="D27:I32"/>
    <mergeCell ref="E1:R1"/>
    <mergeCell ref="E2:R2"/>
    <mergeCell ref="E3:R3"/>
    <mergeCell ref="E4:R4"/>
    <mergeCell ref="E5:R5"/>
    <mergeCell ref="A10:K10"/>
  </mergeCells>
  <hyperlinks>
    <hyperlink ref="E4" r:id="rId1"/>
    <hyperlink ref="E5" r:id="rId2"/>
  </hyperlinks>
  <pageMargins left="0.7" right="0.7" top="0.75" bottom="0.75" header="0.3" footer="0.3"/>
  <pageSetup paperSize="9" scale="81" fitToHeight="0" orientation="portrait" verticalDpi="0" r:id="rId3"/>
  <drawing r:id="rId4"/>
</worksheet>
</file>

<file path=xl/worksheets/sheet15.xml><?xml version="1.0" encoding="utf-8"?>
<worksheet xmlns="http://schemas.openxmlformats.org/spreadsheetml/2006/main" xmlns:r="http://schemas.openxmlformats.org/officeDocument/2006/relationships">
  <sheetPr codeName="Лист13">
    <tabColor theme="6" tint="0.59999389629810485"/>
    <pageSetUpPr fitToPage="1"/>
  </sheetPr>
  <dimension ref="A1:AA58"/>
  <sheetViews>
    <sheetView showGridLines="0" topLeftCell="A34" workbookViewId="0">
      <selection activeCell="J20" sqref="J20:J21"/>
    </sheetView>
  </sheetViews>
  <sheetFormatPr defaultRowHeight="16.5"/>
  <cols>
    <col min="1" max="2" width="9.140625" style="2"/>
    <col min="3" max="3" width="6.7109375" style="2" customWidth="1"/>
    <col min="4" max="4" width="11.42578125" style="2" customWidth="1"/>
    <col min="5" max="5" width="15.7109375" style="2" customWidth="1"/>
    <col min="6" max="6" width="10" style="2" customWidth="1"/>
    <col min="7" max="7" width="9.140625" style="2"/>
    <col min="8" max="8" width="14.7109375" style="2" customWidth="1"/>
    <col min="9" max="9" width="15.42578125" style="2" customWidth="1"/>
    <col min="10" max="10" width="13" style="2" customWidth="1"/>
    <col min="11" max="11" width="10.5703125" style="2" customWidth="1"/>
    <col min="12" max="12" width="8" style="2" customWidth="1"/>
    <col min="13" max="13" width="9.140625" style="2" customWidth="1"/>
    <col min="14" max="16384" width="9.140625" style="2"/>
  </cols>
  <sheetData>
    <row r="1" spans="1:27" s="132" customFormat="1" ht="26.25" customHeight="1">
      <c r="C1" s="172"/>
      <c r="D1" s="172"/>
      <c r="E1" s="394" t="s">
        <v>200</v>
      </c>
      <c r="F1" s="394"/>
      <c r="G1" s="394"/>
      <c r="H1" s="394"/>
      <c r="I1" s="394"/>
      <c r="J1" s="394"/>
      <c r="K1" s="394"/>
      <c r="L1" s="394"/>
      <c r="M1" s="394"/>
      <c r="N1" s="394"/>
      <c r="O1" s="394"/>
      <c r="P1" s="394"/>
      <c r="Q1" s="394"/>
      <c r="R1" s="394"/>
      <c r="S1" s="172"/>
      <c r="T1" s="172"/>
      <c r="U1" s="172"/>
      <c r="V1" s="172"/>
      <c r="W1" s="172"/>
      <c r="X1" s="172"/>
      <c r="Y1" s="172"/>
      <c r="Z1" s="172"/>
      <c r="AA1" s="172"/>
    </row>
    <row r="2" spans="1:27" s="132" customFormat="1" ht="17.25">
      <c r="C2" s="172"/>
      <c r="D2" s="172"/>
      <c r="E2" s="394" t="s">
        <v>201</v>
      </c>
      <c r="F2" s="394"/>
      <c r="G2" s="394"/>
      <c r="H2" s="394"/>
      <c r="I2" s="394"/>
      <c r="J2" s="394"/>
      <c r="K2" s="394"/>
      <c r="L2" s="394"/>
      <c r="M2" s="394"/>
      <c r="N2" s="394"/>
      <c r="O2" s="394"/>
      <c r="P2" s="394"/>
      <c r="Q2" s="394"/>
      <c r="R2" s="394"/>
      <c r="S2" s="172"/>
      <c r="T2" s="172"/>
      <c r="U2" s="172"/>
      <c r="V2" s="172"/>
      <c r="W2" s="172"/>
      <c r="X2" s="172"/>
    </row>
    <row r="3" spans="1:27" s="132" customFormat="1" ht="17.25">
      <c r="C3" s="172"/>
      <c r="D3" s="172"/>
      <c r="E3" s="394" t="s">
        <v>202</v>
      </c>
      <c r="F3" s="394"/>
      <c r="G3" s="394"/>
      <c r="H3" s="394"/>
      <c r="I3" s="394"/>
      <c r="J3" s="394"/>
      <c r="K3" s="394"/>
      <c r="L3" s="394"/>
      <c r="M3" s="394"/>
      <c r="N3" s="394"/>
      <c r="O3" s="394"/>
      <c r="P3" s="394"/>
      <c r="Q3" s="394"/>
      <c r="R3" s="394"/>
      <c r="S3" s="172"/>
      <c r="T3" s="172"/>
      <c r="U3" s="172"/>
      <c r="V3" s="172"/>
      <c r="W3" s="172"/>
      <c r="X3" s="172"/>
    </row>
    <row r="4" spans="1:27" s="132" customFormat="1" ht="18" customHeight="1">
      <c r="C4" s="213"/>
      <c r="D4" s="162"/>
      <c r="E4" s="395" t="s">
        <v>204</v>
      </c>
      <c r="F4" s="395"/>
      <c r="G4" s="395"/>
      <c r="H4" s="395"/>
      <c r="I4" s="395"/>
      <c r="J4" s="395"/>
      <c r="K4" s="395"/>
      <c r="L4" s="395"/>
      <c r="M4" s="395"/>
      <c r="N4" s="395"/>
      <c r="O4" s="395"/>
      <c r="P4" s="395"/>
      <c r="Q4" s="395"/>
      <c r="R4" s="395"/>
      <c r="S4" s="162"/>
      <c r="T4" s="162"/>
      <c r="U4" s="162"/>
      <c r="V4" s="162"/>
      <c r="W4" s="162"/>
      <c r="X4" s="162"/>
    </row>
    <row r="5" spans="1:27" s="132" customFormat="1" ht="17.25" customHeight="1">
      <c r="C5" s="213"/>
      <c r="D5" s="162"/>
      <c r="E5" s="395" t="s">
        <v>203</v>
      </c>
      <c r="F5" s="395"/>
      <c r="G5" s="395"/>
      <c r="H5" s="395"/>
      <c r="I5" s="395"/>
      <c r="J5" s="395"/>
      <c r="K5" s="395"/>
      <c r="L5" s="395"/>
      <c r="M5" s="395"/>
      <c r="N5" s="395"/>
      <c r="O5" s="395"/>
      <c r="P5" s="395"/>
      <c r="Q5" s="395"/>
      <c r="R5" s="395"/>
      <c r="S5" s="162"/>
      <c r="T5" s="162"/>
      <c r="U5" s="162"/>
      <c r="V5" s="162"/>
      <c r="W5" s="162"/>
      <c r="X5" s="162"/>
      <c r="Y5" s="162"/>
      <c r="Z5" s="162"/>
      <c r="AA5" s="162"/>
    </row>
    <row r="6" spans="1:27" s="132" customFormat="1" ht="15.75" customHeight="1">
      <c r="A6" s="163"/>
      <c r="B6" s="163"/>
      <c r="C6" s="163"/>
      <c r="D6" s="163"/>
      <c r="E6" s="163"/>
      <c r="F6" s="163"/>
      <c r="G6" s="163"/>
      <c r="H6" s="163"/>
      <c r="I6" s="163"/>
      <c r="J6" s="163"/>
      <c r="K6" s="163"/>
      <c r="L6" s="163"/>
      <c r="M6" s="163"/>
      <c r="N6" s="163"/>
      <c r="O6" s="163"/>
      <c r="P6" s="163"/>
      <c r="Q6" s="163"/>
      <c r="R6" s="163"/>
      <c r="S6" s="163"/>
    </row>
    <row r="7" spans="1:27" s="132" customFormat="1"/>
    <row r="8" spans="1:27" s="132" customFormat="1"/>
    <row r="9" spans="1:27" s="132" customFormat="1"/>
    <row r="10" spans="1:27" s="132" customFormat="1">
      <c r="C10" s="16"/>
      <c r="D10" s="16"/>
      <c r="E10" s="16"/>
      <c r="F10" s="16"/>
      <c r="G10" s="16"/>
      <c r="K10" s="50"/>
    </row>
    <row r="11" spans="1:27" ht="14.25" customHeight="1">
      <c r="A11" s="402" t="s">
        <v>583</v>
      </c>
      <c r="B11" s="402"/>
      <c r="C11" s="402"/>
      <c r="D11" s="402"/>
      <c r="E11" s="402"/>
      <c r="F11" s="402"/>
      <c r="G11" s="402"/>
      <c r="H11" s="402"/>
      <c r="I11" s="402"/>
      <c r="J11" s="402"/>
      <c r="K11" s="402"/>
      <c r="L11" s="85"/>
    </row>
    <row r="12" spans="1:27">
      <c r="A12" s="402"/>
      <c r="B12" s="402"/>
      <c r="C12" s="402"/>
      <c r="D12" s="402"/>
      <c r="E12" s="402"/>
      <c r="F12" s="402"/>
      <c r="G12" s="402"/>
      <c r="H12" s="402"/>
      <c r="I12" s="402"/>
      <c r="J12" s="402"/>
      <c r="K12" s="402"/>
      <c r="L12" s="11"/>
    </row>
    <row r="13" spans="1:27" s="132" customFormat="1"/>
    <row r="14" spans="1:27">
      <c r="A14" s="125"/>
      <c r="B14" s="126"/>
      <c r="C14" s="126"/>
      <c r="D14" s="126"/>
      <c r="E14" s="126"/>
      <c r="F14" s="126"/>
      <c r="G14" s="126"/>
      <c r="H14" s="126"/>
      <c r="I14" s="126"/>
      <c r="J14" s="126"/>
      <c r="K14" s="126"/>
    </row>
    <row r="15" spans="1:27" s="132" customFormat="1" ht="33" customHeight="1">
      <c r="A15" s="726" t="s">
        <v>174</v>
      </c>
      <c r="B15" s="726"/>
      <c r="C15" s="726"/>
      <c r="D15" s="726"/>
      <c r="E15" s="726"/>
      <c r="F15" s="11"/>
      <c r="G15" s="11"/>
      <c r="H15" s="11"/>
      <c r="I15" s="11"/>
      <c r="J15" s="11"/>
      <c r="K15" s="11"/>
    </row>
    <row r="16" spans="1:27" s="132" customFormat="1">
      <c r="A16" s="89"/>
      <c r="B16" s="11"/>
      <c r="C16" s="11"/>
      <c r="D16" s="11"/>
      <c r="E16" s="11"/>
      <c r="F16" s="11"/>
      <c r="G16" s="11"/>
      <c r="H16" s="11"/>
      <c r="I16" s="11"/>
      <c r="J16" s="11"/>
      <c r="K16" s="11"/>
    </row>
    <row r="17" spans="1:11" s="132" customFormat="1">
      <c r="A17" s="11"/>
      <c r="B17" s="1"/>
      <c r="C17" s="123"/>
      <c r="D17" s="118"/>
      <c r="E17" s="118"/>
      <c r="F17" s="118"/>
      <c r="G17" s="118"/>
      <c r="H17" s="118"/>
      <c r="I17" s="118"/>
      <c r="J17" s="118"/>
      <c r="K17" s="118"/>
    </row>
    <row r="18" spans="1:11" s="132" customFormat="1">
      <c r="A18" s="11"/>
      <c r="B18" s="11"/>
      <c r="C18" s="11"/>
      <c r="D18" s="89"/>
      <c r="E18" s="11"/>
      <c r="F18" s="11"/>
      <c r="G18" s="11"/>
      <c r="H18" s="11"/>
      <c r="I18" s="11"/>
      <c r="J18" s="11"/>
      <c r="K18" s="117"/>
    </row>
    <row r="19" spans="1:11" s="132" customFormat="1">
      <c r="A19" s="11"/>
      <c r="B19" s="11"/>
      <c r="C19" s="11"/>
      <c r="D19" s="89"/>
      <c r="E19" s="116"/>
      <c r="F19" s="89"/>
      <c r="G19" s="89"/>
      <c r="H19" s="89"/>
      <c r="I19" s="89"/>
      <c r="J19" s="89"/>
      <c r="K19" s="117"/>
    </row>
    <row r="20" spans="1:11" s="132" customFormat="1">
      <c r="A20" s="11"/>
      <c r="B20" s="11"/>
      <c r="C20" s="11"/>
      <c r="D20" s="131"/>
      <c r="E20" s="116"/>
      <c r="F20" s="89"/>
      <c r="G20" s="89"/>
      <c r="H20" s="89"/>
      <c r="I20" s="89"/>
      <c r="J20" s="89"/>
      <c r="K20" s="117"/>
    </row>
    <row r="21" spans="1:11" s="132" customFormat="1">
      <c r="A21" s="11"/>
      <c r="B21" s="1"/>
      <c r="C21" s="123"/>
      <c r="D21" s="118"/>
      <c r="E21" s="118"/>
      <c r="F21" s="118"/>
      <c r="G21" s="118"/>
      <c r="H21" s="118"/>
      <c r="I21" s="118"/>
      <c r="J21" s="118"/>
      <c r="K21" s="118"/>
    </row>
    <row r="22" spans="1:11" s="132" customFormat="1">
      <c r="A22" s="131"/>
      <c r="B22" s="11"/>
      <c r="C22" s="11"/>
      <c r="D22" s="89"/>
      <c r="E22" s="11"/>
      <c r="F22" s="11"/>
      <c r="G22" s="11"/>
      <c r="H22" s="11"/>
      <c r="I22" s="11"/>
      <c r="J22" s="11"/>
      <c r="K22" s="117"/>
    </row>
    <row r="23" spans="1:11" s="132" customFormat="1" ht="28.5" customHeight="1">
      <c r="A23" s="11"/>
      <c r="B23" s="11"/>
      <c r="C23" s="11"/>
      <c r="D23" s="727" t="s">
        <v>175</v>
      </c>
      <c r="E23" s="727"/>
      <c r="F23" s="727"/>
      <c r="G23" s="120"/>
      <c r="H23" s="120"/>
      <c r="I23" s="89"/>
      <c r="J23" s="11"/>
      <c r="K23" s="117"/>
    </row>
    <row r="24" spans="1:11" s="132" customFormat="1" ht="28.5" customHeight="1">
      <c r="A24" s="11"/>
      <c r="B24" s="11"/>
      <c r="C24" s="11"/>
      <c r="D24" s="119"/>
      <c r="E24" s="120"/>
      <c r="F24" s="120"/>
      <c r="G24" s="120"/>
      <c r="H24" s="120"/>
      <c r="I24" s="319"/>
      <c r="J24" s="11"/>
      <c r="K24" s="117"/>
    </row>
    <row r="25" spans="1:11" s="132" customFormat="1" ht="19.5" customHeight="1">
      <c r="A25" s="11"/>
      <c r="B25" s="11"/>
      <c r="C25" s="11"/>
      <c r="D25" s="121" t="s">
        <v>167</v>
      </c>
      <c r="E25" s="120"/>
      <c r="F25" s="122">
        <v>1</v>
      </c>
      <c r="G25" s="120"/>
      <c r="H25" s="119" t="s">
        <v>169</v>
      </c>
      <c r="I25" s="315">
        <v>150</v>
      </c>
      <c r="J25" s="89"/>
      <c r="K25" s="117"/>
    </row>
    <row r="26" spans="1:11" s="132" customFormat="1">
      <c r="A26" s="11"/>
      <c r="B26" s="11"/>
      <c r="C26" s="11"/>
      <c r="D26" s="89"/>
      <c r="E26" s="124"/>
      <c r="F26" s="124"/>
      <c r="G26" s="120"/>
      <c r="H26" s="120"/>
      <c r="I26" s="320"/>
      <c r="J26" s="89"/>
      <c r="K26" s="117"/>
    </row>
    <row r="27" spans="1:11" s="132" customFormat="1">
      <c r="A27" s="11"/>
      <c r="B27" s="11"/>
      <c r="C27" s="11"/>
      <c r="D27" s="89"/>
      <c r="E27" s="124"/>
      <c r="F27" s="124"/>
      <c r="G27" s="120"/>
      <c r="H27" s="120"/>
      <c r="I27" s="320"/>
      <c r="J27" s="89"/>
      <c r="K27" s="117"/>
    </row>
    <row r="28" spans="1:11" s="132" customFormat="1">
      <c r="A28" s="126"/>
      <c r="B28" s="126"/>
      <c r="C28" s="126"/>
      <c r="D28" s="125"/>
      <c r="E28" s="127"/>
      <c r="F28" s="125"/>
      <c r="G28" s="125"/>
      <c r="H28" s="125"/>
      <c r="I28" s="321"/>
      <c r="J28" s="125"/>
      <c r="K28" s="128"/>
    </row>
    <row r="29" spans="1:11" ht="33" customHeight="1">
      <c r="A29" s="726" t="s">
        <v>172</v>
      </c>
      <c r="B29" s="726"/>
      <c r="C29" s="726"/>
      <c r="D29" s="726"/>
      <c r="E29" s="726"/>
      <c r="F29" s="11"/>
      <c r="G29" s="11"/>
      <c r="H29" s="11"/>
      <c r="I29" s="322"/>
      <c r="J29" s="11"/>
      <c r="K29" s="11"/>
    </row>
    <row r="30" spans="1:11">
      <c r="A30" s="89"/>
      <c r="B30" s="11"/>
      <c r="C30" s="11"/>
      <c r="D30" s="11"/>
      <c r="E30" s="11"/>
      <c r="F30" s="11"/>
      <c r="G30" s="11"/>
      <c r="H30" s="11"/>
      <c r="I30" s="322"/>
      <c r="J30" s="11"/>
      <c r="K30" s="11"/>
    </row>
    <row r="31" spans="1:11">
      <c r="A31" s="11"/>
      <c r="B31" s="1"/>
      <c r="C31" s="123"/>
      <c r="D31" s="118"/>
      <c r="E31" s="118"/>
      <c r="F31" s="118"/>
      <c r="G31" s="118"/>
      <c r="H31" s="118"/>
      <c r="I31" s="323"/>
      <c r="J31" s="118"/>
      <c r="K31" s="118"/>
    </row>
    <row r="32" spans="1:11">
      <c r="A32" s="11"/>
      <c r="B32" s="11"/>
      <c r="C32" s="11"/>
      <c r="D32" s="89"/>
      <c r="E32" s="11"/>
      <c r="F32" s="11"/>
      <c r="G32" s="11"/>
      <c r="H32" s="11"/>
      <c r="I32" s="322"/>
      <c r="J32" s="11"/>
      <c r="K32" s="117"/>
    </row>
    <row r="33" spans="1:11">
      <c r="A33" s="11"/>
      <c r="B33" s="11"/>
      <c r="C33" s="11"/>
      <c r="D33" s="89"/>
      <c r="E33" s="124"/>
      <c r="F33" s="124"/>
      <c r="G33" s="120"/>
      <c r="H33" s="120"/>
      <c r="I33" s="320"/>
      <c r="J33" s="89"/>
      <c r="K33" s="117"/>
    </row>
    <row r="34" spans="1:11">
      <c r="A34" s="11"/>
      <c r="B34" s="11"/>
      <c r="C34" s="11"/>
      <c r="D34" s="89"/>
      <c r="E34" s="116"/>
      <c r="F34" s="89"/>
      <c r="G34" s="89"/>
      <c r="H34" s="89"/>
      <c r="I34" s="319"/>
      <c r="J34" s="89"/>
      <c r="K34" s="117"/>
    </row>
    <row r="35" spans="1:11">
      <c r="A35" s="11"/>
      <c r="B35" s="11"/>
      <c r="C35" s="11"/>
      <c r="D35" s="89"/>
      <c r="E35" s="116"/>
      <c r="F35" s="89"/>
      <c r="G35" s="89"/>
      <c r="H35" s="89"/>
      <c r="I35" s="319"/>
      <c r="J35" s="89"/>
      <c r="K35" s="117"/>
    </row>
    <row r="36" spans="1:11">
      <c r="A36" s="11"/>
      <c r="B36" s="1"/>
      <c r="C36" s="123"/>
      <c r="D36" s="118"/>
      <c r="E36" s="118"/>
      <c r="F36" s="118"/>
      <c r="G36" s="118"/>
      <c r="H36" s="118"/>
      <c r="I36" s="323"/>
      <c r="J36" s="118"/>
      <c r="K36" s="118"/>
    </row>
    <row r="37" spans="1:11">
      <c r="A37"/>
      <c r="B37"/>
      <c r="C37" s="11"/>
      <c r="D37" s="89"/>
      <c r="E37" s="11"/>
      <c r="F37" s="11"/>
      <c r="G37" s="11"/>
      <c r="H37" s="11"/>
      <c r="I37" s="322"/>
      <c r="J37" s="11"/>
      <c r="K37" s="117"/>
    </row>
    <row r="38" spans="1:11" ht="31.5" customHeight="1">
      <c r="A38" s="11"/>
      <c r="B38" s="11"/>
      <c r="C38" s="11"/>
      <c r="D38" s="727" t="s">
        <v>173</v>
      </c>
      <c r="E38" s="727"/>
      <c r="F38" s="727"/>
      <c r="G38" s="120"/>
      <c r="H38" s="120"/>
      <c r="I38" s="319"/>
      <c r="J38" s="11"/>
      <c r="K38" s="117"/>
    </row>
    <row r="39" spans="1:11">
      <c r="A39" s="11"/>
      <c r="B39" s="11"/>
      <c r="C39" s="11"/>
      <c r="D39" s="119"/>
      <c r="E39" s="120"/>
      <c r="F39" s="120"/>
      <c r="G39" s="120"/>
      <c r="H39" s="120"/>
      <c r="I39" s="319"/>
      <c r="J39" s="11"/>
      <c r="K39" s="117"/>
    </row>
    <row r="40" spans="1:11" ht="15.75" customHeight="1">
      <c r="A40" s="11"/>
      <c r="B40" s="11"/>
      <c r="C40" s="11"/>
      <c r="D40" s="121"/>
      <c r="E40" s="120"/>
      <c r="F40" s="122"/>
      <c r="G40" s="120"/>
      <c r="H40" s="119" t="s">
        <v>169</v>
      </c>
      <c r="I40" s="315">
        <v>300</v>
      </c>
      <c r="J40" s="11"/>
      <c r="K40" s="117"/>
    </row>
    <row r="41" spans="1:11" ht="19.5" customHeight="1">
      <c r="A41" s="11"/>
      <c r="B41" s="11"/>
      <c r="C41" s="11"/>
      <c r="D41" s="121" t="s">
        <v>167</v>
      </c>
      <c r="E41" s="120"/>
      <c r="F41" s="122">
        <v>2</v>
      </c>
      <c r="G41" s="120"/>
      <c r="H41" s="119" t="s">
        <v>168</v>
      </c>
      <c r="I41" s="315">
        <v>450</v>
      </c>
      <c r="J41" s="89"/>
      <c r="K41" s="117"/>
    </row>
    <row r="42" spans="1:11">
      <c r="A42" s="11"/>
      <c r="B42" s="11"/>
      <c r="C42" s="11"/>
      <c r="D42" s="89"/>
      <c r="E42" s="124"/>
      <c r="F42" s="124"/>
      <c r="G42" s="120"/>
      <c r="H42" s="120"/>
      <c r="I42" s="320"/>
      <c r="J42" s="89"/>
      <c r="K42" s="117"/>
    </row>
    <row r="43" spans="1:11">
      <c r="A43" s="126"/>
      <c r="B43" s="126"/>
      <c r="C43" s="126"/>
      <c r="D43" s="125"/>
      <c r="E43" s="127"/>
      <c r="F43" s="125"/>
      <c r="G43" s="125"/>
      <c r="H43" s="125"/>
      <c r="I43" s="321"/>
      <c r="J43" s="125"/>
      <c r="K43" s="128"/>
    </row>
    <row r="44" spans="1:11" s="132" customFormat="1" ht="33" customHeight="1">
      <c r="A44" s="726" t="s">
        <v>170</v>
      </c>
      <c r="B44" s="726"/>
      <c r="C44" s="726"/>
      <c r="D44" s="726"/>
      <c r="E44" s="726"/>
      <c r="F44" s="11"/>
      <c r="G44" s="11"/>
      <c r="H44" s="11"/>
      <c r="I44" s="322"/>
      <c r="J44" s="11"/>
      <c r="K44" s="11"/>
    </row>
    <row r="45" spans="1:11" s="132" customFormat="1">
      <c r="A45" s="89"/>
      <c r="B45" s="11"/>
      <c r="C45" s="11"/>
      <c r="D45" s="11"/>
      <c r="E45" s="11"/>
      <c r="F45" s="11"/>
      <c r="G45" s="11"/>
      <c r="H45" s="11"/>
      <c r="I45" s="322"/>
      <c r="J45" s="11"/>
      <c r="K45" s="11"/>
    </row>
    <row r="46" spans="1:11" s="132" customFormat="1">
      <c r="A46" s="11"/>
      <c r="B46" s="1"/>
      <c r="C46" s="123"/>
      <c r="D46" s="118"/>
      <c r="E46" s="118"/>
      <c r="F46" s="118"/>
      <c r="G46" s="118"/>
      <c r="H46" s="118"/>
      <c r="I46" s="323"/>
      <c r="J46" s="118"/>
      <c r="K46" s="118"/>
    </row>
    <row r="47" spans="1:11" s="132" customFormat="1">
      <c r="A47" s="11"/>
      <c r="B47" s="11"/>
      <c r="C47" s="11"/>
      <c r="D47" s="89"/>
      <c r="E47" s="11"/>
      <c r="F47" s="11"/>
      <c r="G47" s="11"/>
      <c r="H47" s="11"/>
      <c r="I47" s="322"/>
      <c r="J47" s="11"/>
      <c r="K47" s="117"/>
    </row>
    <row r="48" spans="1:11" s="132" customFormat="1">
      <c r="A48" s="11"/>
      <c r="B48" s="11"/>
      <c r="C48" s="11"/>
      <c r="D48" s="89"/>
      <c r="E48" s="116"/>
      <c r="F48" s="89"/>
      <c r="G48" s="89"/>
      <c r="H48" s="89"/>
      <c r="I48" s="319"/>
      <c r="J48" s="89"/>
      <c r="K48" s="117"/>
    </row>
    <row r="49" spans="1:11" s="132" customFormat="1">
      <c r="A49" s="11"/>
      <c r="B49" s="11"/>
      <c r="C49" s="11"/>
      <c r="D49" s="89"/>
      <c r="E49" s="116"/>
      <c r="F49" s="89"/>
      <c r="G49" s="89"/>
      <c r="H49" s="89"/>
      <c r="I49" s="319"/>
      <c r="J49" s="89"/>
      <c r="K49" s="117"/>
    </row>
    <row r="50" spans="1:11" s="132" customFormat="1">
      <c r="A50" s="11"/>
      <c r="B50" s="1"/>
      <c r="C50" s="123"/>
      <c r="D50" s="118"/>
      <c r="E50" s="118"/>
      <c r="F50" s="118"/>
      <c r="G50" s="118"/>
      <c r="H50" s="118"/>
      <c r="I50" s="323"/>
      <c r="J50" s="118"/>
      <c r="K50" s="118"/>
    </row>
    <row r="51" spans="1:11" s="132" customFormat="1">
      <c r="A51" s="131"/>
      <c r="B51" s="11"/>
      <c r="C51" s="11"/>
      <c r="D51" s="89"/>
      <c r="E51" s="11"/>
      <c r="F51" s="11"/>
      <c r="G51" s="11"/>
      <c r="H51" s="11"/>
      <c r="I51" s="322"/>
      <c r="J51" s="11"/>
      <c r="K51" s="117"/>
    </row>
    <row r="52" spans="1:11" s="132" customFormat="1" ht="36" customHeight="1">
      <c r="A52" s="11"/>
      <c r="B52" s="11"/>
      <c r="C52" s="11"/>
      <c r="D52" s="727" t="s">
        <v>171</v>
      </c>
      <c r="E52" s="727"/>
      <c r="F52" s="727"/>
      <c r="G52" s="120"/>
      <c r="H52" s="120"/>
      <c r="I52" s="319"/>
      <c r="J52" s="11"/>
      <c r="K52" s="117"/>
    </row>
    <row r="53" spans="1:11" s="132" customFormat="1">
      <c r="A53" s="11"/>
      <c r="B53" s="11"/>
      <c r="C53" s="11"/>
      <c r="D53" s="119"/>
      <c r="E53" s="120"/>
      <c r="F53" s="120"/>
      <c r="G53" s="120"/>
      <c r="H53" s="120"/>
      <c r="I53" s="319"/>
      <c r="J53" s="11"/>
      <c r="K53" s="117"/>
    </row>
    <row r="54" spans="1:11" s="132" customFormat="1" ht="15.75" customHeight="1">
      <c r="A54" s="11"/>
      <c r="B54" s="11"/>
      <c r="C54" s="11"/>
      <c r="D54" s="121" t="s">
        <v>166</v>
      </c>
      <c r="E54" s="120"/>
      <c r="F54" s="122">
        <v>2</v>
      </c>
      <c r="G54" s="120"/>
      <c r="H54" s="119" t="s">
        <v>169</v>
      </c>
      <c r="I54" s="315">
        <v>700</v>
      </c>
      <c r="J54" s="11"/>
      <c r="K54" s="117"/>
    </row>
    <row r="55" spans="1:11" s="132" customFormat="1" ht="19.5" customHeight="1">
      <c r="A55" s="11"/>
      <c r="B55" s="11"/>
      <c r="C55" s="11"/>
      <c r="D55" s="121" t="s">
        <v>167</v>
      </c>
      <c r="E55" s="120"/>
      <c r="F55" s="122">
        <v>1</v>
      </c>
      <c r="G55" s="120"/>
      <c r="H55" s="119" t="s">
        <v>168</v>
      </c>
      <c r="I55" s="315">
        <v>830</v>
      </c>
      <c r="J55" s="89"/>
      <c r="K55" s="117"/>
    </row>
    <row r="56" spans="1:11" s="132" customFormat="1">
      <c r="A56" s="11"/>
      <c r="B56" s="11"/>
      <c r="C56" s="11"/>
      <c r="D56" s="89"/>
      <c r="E56" s="124"/>
      <c r="F56" s="124"/>
      <c r="G56" s="120"/>
      <c r="H56" s="120"/>
      <c r="I56" s="320"/>
      <c r="J56" s="89"/>
      <c r="K56" s="117"/>
    </row>
    <row r="57" spans="1:11" s="132" customFormat="1">
      <c r="A57" s="126"/>
      <c r="B57" s="126"/>
      <c r="C57" s="126"/>
      <c r="D57" s="125"/>
      <c r="E57" s="127"/>
      <c r="F57" s="125"/>
      <c r="G57" s="125"/>
      <c r="H57" s="125"/>
      <c r="I57" s="125"/>
      <c r="J57" s="125"/>
      <c r="K57" s="128"/>
    </row>
    <row r="58" spans="1:11">
      <c r="A58" s="11"/>
      <c r="B58" s="11"/>
      <c r="C58" s="11"/>
      <c r="D58" s="89"/>
      <c r="E58" s="116"/>
      <c r="F58" s="89"/>
      <c r="G58" s="89"/>
      <c r="H58" s="89"/>
      <c r="I58" s="89"/>
      <c r="J58" s="89"/>
      <c r="K58" s="117"/>
    </row>
  </sheetData>
  <sheetProtection password="DD86" sheet="1" formatCells="0" formatColumns="0" formatRows="0" insertColumns="0" insertRows="0" insertHyperlinks="0" deleteColumns="0" deleteRows="0" sort="0" autoFilter="0" pivotTables="0"/>
  <protectedRanges>
    <protectedRange algorithmName="SHA-512" hashValue="rncuJ4mvkplD5ExV+INgf9V0KIxWvTyFv14aODOuq6e+HiQ8Ldc6kfqJTM/SpokFn6fscxCR7Ffmddbi63fMFw==" saltValue="s/Yt93XzbNN2zTchIf/7tQ==" spinCount="100000" sqref="J11:K12" name="Диапазон1_1_1_2_1_1"/>
    <protectedRange algorithmName="SHA-512" hashValue="rncuJ4mvkplD5ExV+INgf9V0KIxWvTyFv14aODOuq6e+HiQ8Ldc6kfqJTM/SpokFn6fscxCR7Ffmddbi63fMFw==" saltValue="s/Yt93XzbNN2zTchIf/7tQ==" spinCount="100000" sqref="A6:XFD6" name="Диапазон1"/>
  </protectedRanges>
  <mergeCells count="12">
    <mergeCell ref="A15:E15"/>
    <mergeCell ref="D23:F23"/>
    <mergeCell ref="D52:F52"/>
    <mergeCell ref="E1:R1"/>
    <mergeCell ref="E2:R2"/>
    <mergeCell ref="E3:R3"/>
    <mergeCell ref="E4:R4"/>
    <mergeCell ref="E5:R5"/>
    <mergeCell ref="A11:K12"/>
    <mergeCell ref="A29:E29"/>
    <mergeCell ref="D38:F38"/>
    <mergeCell ref="A44:E44"/>
  </mergeCells>
  <hyperlinks>
    <hyperlink ref="E4" r:id="rId1"/>
    <hyperlink ref="E5" r:id="rId2"/>
  </hyperlinks>
  <pageMargins left="0.7" right="0.7" top="0.75" bottom="0.75" header="0.3" footer="0.3"/>
  <pageSetup paperSize="9" scale="70" fitToHeight="0" orientation="portrait" verticalDpi="0" r:id="rId3"/>
  <drawing r:id="rId4"/>
</worksheet>
</file>

<file path=xl/worksheets/sheet16.xml><?xml version="1.0" encoding="utf-8"?>
<worksheet xmlns="http://schemas.openxmlformats.org/spreadsheetml/2006/main" xmlns:r="http://schemas.openxmlformats.org/officeDocument/2006/relationships">
  <sheetPr>
    <tabColor theme="7" tint="0.59999389629810485"/>
    <pageSetUpPr fitToPage="1"/>
  </sheetPr>
  <dimension ref="A1:AA37"/>
  <sheetViews>
    <sheetView showGridLines="0" topLeftCell="A7" workbookViewId="0">
      <selection activeCell="O27" sqref="O27"/>
    </sheetView>
  </sheetViews>
  <sheetFormatPr defaultRowHeight="16.5"/>
  <cols>
    <col min="1" max="1" width="10.140625" style="2" customWidth="1"/>
    <col min="2" max="2" width="15.85546875" style="2" customWidth="1"/>
    <col min="3" max="3" width="17.28515625" style="2" customWidth="1"/>
    <col min="4" max="4" width="16.42578125" style="2" customWidth="1"/>
    <col min="5" max="5" width="8.7109375" style="2" customWidth="1"/>
    <col min="6" max="6" width="20.85546875" style="2" customWidth="1"/>
    <col min="7" max="7" width="8.28515625" style="11" customWidth="1"/>
    <col min="8" max="8" width="10.5703125" style="11" customWidth="1"/>
    <col min="9" max="9" width="8" style="11" customWidth="1"/>
    <col min="10" max="13" width="9.28515625" style="11" customWidth="1"/>
    <col min="14" max="14" width="8.85546875" style="2" customWidth="1"/>
    <col min="15" max="16384" width="9.140625" style="2"/>
  </cols>
  <sheetData>
    <row r="1" spans="1:27" s="132" customFormat="1" ht="24.75" customHeight="1">
      <c r="C1" s="394" t="s">
        <v>200</v>
      </c>
      <c r="D1" s="394"/>
      <c r="E1" s="394"/>
      <c r="F1" s="394"/>
      <c r="G1" s="394"/>
      <c r="H1" s="394"/>
      <c r="I1" s="394"/>
      <c r="J1" s="394"/>
      <c r="K1" s="394"/>
      <c r="L1" s="394"/>
      <c r="M1" s="394"/>
      <c r="N1" s="394"/>
      <c r="O1" s="394"/>
      <c r="P1" s="394"/>
      <c r="Q1" s="394"/>
      <c r="R1" s="394"/>
      <c r="S1" s="172"/>
      <c r="T1" s="172"/>
      <c r="U1" s="172"/>
      <c r="V1" s="172"/>
      <c r="W1" s="172"/>
      <c r="X1" s="172"/>
      <c r="Y1" s="172"/>
      <c r="Z1" s="172"/>
      <c r="AA1" s="172"/>
    </row>
    <row r="2" spans="1:27" s="132" customFormat="1" ht="17.25">
      <c r="C2" s="394" t="s">
        <v>201</v>
      </c>
      <c r="D2" s="394"/>
      <c r="E2" s="394"/>
      <c r="F2" s="394"/>
      <c r="G2" s="394"/>
      <c r="H2" s="394"/>
      <c r="I2" s="394"/>
      <c r="J2" s="394"/>
      <c r="K2" s="394"/>
      <c r="L2" s="394"/>
      <c r="M2" s="394"/>
      <c r="N2" s="394"/>
      <c r="O2" s="394"/>
      <c r="P2" s="394"/>
      <c r="Q2" s="394"/>
      <c r="R2" s="394"/>
      <c r="S2" s="172"/>
      <c r="T2" s="172"/>
      <c r="U2" s="172"/>
      <c r="V2" s="172"/>
      <c r="W2" s="172"/>
      <c r="X2" s="172"/>
    </row>
    <row r="3" spans="1:27" s="132" customFormat="1" ht="17.25">
      <c r="C3" s="394" t="s">
        <v>202</v>
      </c>
      <c r="D3" s="394"/>
      <c r="E3" s="394"/>
      <c r="F3" s="394"/>
      <c r="G3" s="394"/>
      <c r="H3" s="394"/>
      <c r="I3" s="394"/>
      <c r="J3" s="394"/>
      <c r="K3" s="394"/>
      <c r="L3" s="394"/>
      <c r="M3" s="394"/>
      <c r="N3" s="394"/>
      <c r="O3" s="394"/>
      <c r="P3" s="394"/>
      <c r="Q3" s="394"/>
      <c r="R3" s="394"/>
      <c r="S3" s="172"/>
      <c r="T3" s="172"/>
      <c r="U3" s="172"/>
      <c r="V3" s="172"/>
      <c r="W3" s="172"/>
      <c r="X3" s="172"/>
    </row>
    <row r="4" spans="1:27" s="132" customFormat="1" ht="18" customHeight="1">
      <c r="C4" s="395" t="s">
        <v>204</v>
      </c>
      <c r="D4" s="395"/>
      <c r="E4" s="395"/>
      <c r="F4" s="395"/>
      <c r="G4" s="395"/>
      <c r="H4" s="395"/>
      <c r="I4" s="395"/>
      <c r="J4" s="395"/>
      <c r="K4" s="395"/>
      <c r="L4" s="395"/>
      <c r="M4" s="395"/>
      <c r="N4" s="395"/>
      <c r="O4" s="395"/>
      <c r="P4" s="395"/>
      <c r="Q4" s="395"/>
      <c r="R4" s="395"/>
      <c r="S4" s="162"/>
      <c r="T4" s="162"/>
      <c r="U4" s="162"/>
      <c r="V4" s="162"/>
      <c r="W4" s="162"/>
      <c r="X4" s="162"/>
    </row>
    <row r="5" spans="1:27" s="132" customFormat="1" ht="17.25" customHeight="1">
      <c r="C5" s="395" t="s">
        <v>203</v>
      </c>
      <c r="D5" s="395"/>
      <c r="E5" s="395"/>
      <c r="F5" s="395"/>
      <c r="G5" s="395"/>
      <c r="H5" s="395"/>
      <c r="I5" s="395"/>
      <c r="J5" s="395"/>
      <c r="K5" s="395"/>
      <c r="L5" s="395"/>
      <c r="M5" s="395"/>
      <c r="N5" s="395"/>
      <c r="O5" s="395"/>
      <c r="P5" s="395"/>
      <c r="Q5" s="395"/>
      <c r="R5" s="395"/>
      <c r="S5" s="162"/>
      <c r="T5" s="162"/>
      <c r="U5" s="162"/>
      <c r="V5" s="162"/>
      <c r="W5" s="162"/>
      <c r="X5" s="162"/>
      <c r="Y5" s="162"/>
      <c r="Z5" s="162"/>
      <c r="AA5" s="162"/>
    </row>
    <row r="6" spans="1:27" s="132" customFormat="1" ht="15.75" customHeight="1">
      <c r="A6" s="163"/>
      <c r="B6" s="163"/>
      <c r="C6" s="163"/>
      <c r="D6" s="163"/>
      <c r="E6" s="163"/>
      <c r="F6" s="163"/>
      <c r="G6" s="163"/>
      <c r="H6" s="163"/>
      <c r="I6" s="163"/>
      <c r="J6" s="163"/>
      <c r="K6" s="163"/>
      <c r="L6" s="163"/>
      <c r="M6" s="163"/>
      <c r="N6" s="163"/>
      <c r="O6" s="163"/>
      <c r="P6" s="163"/>
      <c r="Q6" s="163"/>
      <c r="R6" s="163"/>
      <c r="S6" s="163"/>
    </row>
    <row r="7" spans="1:27" s="132" customFormat="1">
      <c r="G7" s="11"/>
      <c r="H7" s="11"/>
      <c r="I7" s="11"/>
      <c r="J7" s="11"/>
      <c r="K7" s="11"/>
      <c r="L7" s="11"/>
      <c r="M7" s="11"/>
    </row>
    <row r="8" spans="1:27" s="132" customFormat="1">
      <c r="G8" s="11"/>
      <c r="H8" s="11"/>
      <c r="I8" s="11"/>
      <c r="J8" s="11"/>
      <c r="K8" s="11"/>
      <c r="L8" s="11"/>
      <c r="M8" s="11"/>
    </row>
    <row r="9" spans="1:27">
      <c r="A9" s="18"/>
      <c r="C9" s="16"/>
      <c r="D9" s="16"/>
      <c r="E9" s="16"/>
      <c r="F9" s="16"/>
      <c r="G9" s="31"/>
      <c r="H9" s="31"/>
      <c r="I9" s="31"/>
      <c r="J9" s="31"/>
      <c r="K9" s="47"/>
    </row>
    <row r="10" spans="1:27">
      <c r="A10" s="20"/>
      <c r="C10" s="16"/>
      <c r="D10" s="16"/>
      <c r="E10" s="16"/>
      <c r="F10" s="16"/>
      <c r="G10" s="31"/>
      <c r="H10" s="31"/>
      <c r="I10" s="31"/>
      <c r="J10" s="31"/>
      <c r="K10" s="47"/>
    </row>
    <row r="11" spans="1:27" ht="34.5">
      <c r="A11" s="402" t="s">
        <v>112</v>
      </c>
      <c r="B11" s="402"/>
      <c r="C11" s="402"/>
      <c r="D11" s="402"/>
      <c r="E11" s="402"/>
      <c r="F11" s="402"/>
      <c r="G11" s="402"/>
      <c r="H11" s="51"/>
      <c r="I11" s="31"/>
      <c r="J11" s="31"/>
      <c r="K11" s="47"/>
    </row>
    <row r="12" spans="1:27" s="132" customFormat="1">
      <c r="A12" s="166"/>
      <c r="B12" s="166"/>
      <c r="C12" s="166"/>
      <c r="D12" s="166"/>
      <c r="E12" s="166"/>
      <c r="F12" s="166"/>
      <c r="G12" s="11"/>
      <c r="H12" s="11"/>
      <c r="I12" s="11"/>
      <c r="J12" s="11"/>
      <c r="K12" s="11"/>
      <c r="L12" s="11"/>
      <c r="M12" s="11"/>
    </row>
    <row r="13" spans="1:27">
      <c r="C13" s="16"/>
      <c r="D13" s="16"/>
      <c r="E13" s="28"/>
      <c r="F13" s="44"/>
      <c r="G13" s="31"/>
      <c r="H13" s="31"/>
      <c r="I13" s="31"/>
      <c r="J13" s="31"/>
      <c r="K13" s="47"/>
    </row>
    <row r="14" spans="1:27">
      <c r="C14" s="16"/>
      <c r="D14" s="16"/>
      <c r="E14" s="16"/>
      <c r="F14" s="16"/>
      <c r="G14" s="31"/>
      <c r="H14" s="31"/>
      <c r="I14" s="31"/>
      <c r="J14" s="31"/>
      <c r="K14" s="80"/>
    </row>
    <row r="31" spans="1:24" s="71" customFormat="1">
      <c r="A31" s="70"/>
      <c r="B31" s="73" t="s">
        <v>54</v>
      </c>
      <c r="C31" s="73" t="s">
        <v>54</v>
      </c>
      <c r="D31" s="73" t="s">
        <v>54</v>
      </c>
      <c r="E31" s="70"/>
      <c r="G31" s="81"/>
      <c r="H31" s="70"/>
      <c r="I31" s="70"/>
      <c r="J31" s="70"/>
      <c r="K31" s="70"/>
      <c r="L31" s="70"/>
      <c r="M31" s="70"/>
      <c r="N31" s="70"/>
      <c r="O31" s="70"/>
      <c r="P31" s="70"/>
      <c r="Q31" s="70"/>
      <c r="R31" s="70"/>
      <c r="S31" s="70"/>
      <c r="T31" s="70"/>
      <c r="U31" s="70"/>
      <c r="V31" s="70"/>
      <c r="W31" s="70"/>
      <c r="X31" s="70"/>
    </row>
    <row r="32" spans="1:24" s="73" customFormat="1">
      <c r="A32" s="72"/>
      <c r="B32" s="72" t="s">
        <v>443</v>
      </c>
      <c r="C32" s="72" t="s">
        <v>55</v>
      </c>
      <c r="D32" s="72" t="s">
        <v>56</v>
      </c>
      <c r="E32" s="72"/>
      <c r="G32" s="82"/>
      <c r="H32" s="72"/>
      <c r="I32" s="72"/>
      <c r="J32" s="72"/>
      <c r="K32" s="72"/>
      <c r="L32" s="72"/>
      <c r="M32" s="72"/>
      <c r="N32" s="72"/>
      <c r="O32" s="72"/>
      <c r="P32" s="72"/>
      <c r="Q32" s="72"/>
      <c r="R32" s="72"/>
      <c r="S32" s="72"/>
      <c r="T32" s="72"/>
      <c r="U32" s="72"/>
      <c r="V32" s="72"/>
      <c r="W32" s="72"/>
      <c r="X32" s="72"/>
    </row>
    <row r="33" spans="1:24" s="73" customFormat="1">
      <c r="A33" s="72"/>
      <c r="B33" s="72"/>
      <c r="C33" s="72"/>
      <c r="D33" s="72"/>
      <c r="E33" s="72"/>
      <c r="G33" s="82"/>
      <c r="H33" s="72"/>
      <c r="I33" s="72"/>
      <c r="J33" s="72"/>
      <c r="K33" s="72"/>
      <c r="L33" s="72"/>
      <c r="M33" s="72"/>
      <c r="N33" s="72"/>
      <c r="O33" s="72"/>
      <c r="P33" s="72"/>
      <c r="Q33" s="72"/>
      <c r="R33" s="72"/>
      <c r="S33" s="72"/>
      <c r="T33" s="72"/>
      <c r="U33" s="72"/>
      <c r="V33" s="72"/>
      <c r="W33" s="72"/>
      <c r="X33" s="72"/>
    </row>
    <row r="34" spans="1:24" s="313" customFormat="1" ht="15.75" customHeight="1">
      <c r="A34" s="312"/>
      <c r="B34" s="279" t="s">
        <v>444</v>
      </c>
      <c r="C34" s="279" t="s">
        <v>122</v>
      </c>
      <c r="D34" s="279" t="s">
        <v>121</v>
      </c>
      <c r="E34" s="312"/>
      <c r="G34" s="314"/>
      <c r="H34" s="312"/>
      <c r="I34" s="305"/>
      <c r="J34" s="305"/>
      <c r="K34" s="305"/>
      <c r="L34" s="305"/>
      <c r="M34" s="305"/>
      <c r="N34" s="312"/>
      <c r="O34" s="305"/>
      <c r="P34" s="305"/>
      <c r="Q34" s="305"/>
      <c r="R34" s="305"/>
      <c r="S34" s="305"/>
      <c r="T34" s="305"/>
      <c r="U34" s="305"/>
      <c r="V34" s="305"/>
      <c r="W34" s="305"/>
      <c r="X34" s="305"/>
    </row>
    <row r="35" spans="1:24" s="75" customFormat="1" ht="15.75" customHeight="1">
      <c r="A35" s="74"/>
      <c r="B35" s="74"/>
      <c r="C35" s="74"/>
      <c r="D35" s="74"/>
      <c r="E35" s="74"/>
      <c r="G35" s="83"/>
      <c r="H35" s="74"/>
      <c r="I35" s="19"/>
      <c r="J35" s="19"/>
      <c r="K35" s="19"/>
      <c r="L35" s="19"/>
      <c r="M35" s="19"/>
      <c r="N35" s="74"/>
      <c r="O35" s="19"/>
      <c r="P35" s="19"/>
      <c r="Q35" s="19"/>
      <c r="R35" s="19"/>
      <c r="S35" s="19"/>
      <c r="T35" s="19"/>
      <c r="U35" s="19"/>
      <c r="V35" s="19"/>
      <c r="W35" s="19"/>
      <c r="X35" s="19"/>
    </row>
    <row r="36" spans="1:24" s="75" customFormat="1" ht="15.75" customHeight="1">
      <c r="A36" s="74"/>
      <c r="B36" s="74"/>
      <c r="C36" s="74"/>
      <c r="D36" s="74"/>
      <c r="E36" s="74"/>
      <c r="G36" s="83"/>
      <c r="H36" s="74"/>
      <c r="I36" s="19"/>
      <c r="J36" s="19"/>
      <c r="K36" s="19"/>
      <c r="L36" s="19"/>
      <c r="M36" s="19"/>
      <c r="N36" s="74"/>
      <c r="O36" s="19"/>
      <c r="P36" s="19"/>
      <c r="Q36" s="19"/>
      <c r="R36" s="19"/>
      <c r="S36" s="19"/>
      <c r="T36" s="19"/>
      <c r="U36" s="19"/>
      <c r="V36" s="19"/>
      <c r="W36" s="19"/>
      <c r="X36" s="19"/>
    </row>
    <row r="37" spans="1:24">
      <c r="A37" s="97"/>
      <c r="B37" s="97"/>
      <c r="C37" s="97"/>
      <c r="D37" s="97"/>
      <c r="E37" s="97"/>
      <c r="F37" s="97"/>
    </row>
  </sheetData>
  <sheetProtection password="DD86" sheet="1" formatCells="0" formatColumns="0" formatRows="0" insertColumns="0" insertRows="0" insertHyperlinks="0" deleteColumns="0" deleteRows="0" sort="0" autoFilter="0" pivotTables="0"/>
  <protectedRanges>
    <protectedRange algorithmName="SHA-512" hashValue="rncuJ4mvkplD5ExV+INgf9V0KIxWvTyFv14aODOuq6e+HiQ8Ldc6kfqJTM/SpokFn6fscxCR7Ffmddbi63fMFw==" saltValue="s/Yt93XzbNN2zTchIf/7tQ==" spinCount="100000" sqref="E11:F11 E13:F13" name="Диапазон1_1_1_2_1_1"/>
    <protectedRange algorithmName="SHA-512" hashValue="rncuJ4mvkplD5ExV+INgf9V0KIxWvTyFv14aODOuq6e+HiQ8Ldc6kfqJTM/SpokFn6fscxCR7Ffmddbi63fMFw==" saltValue="s/Yt93XzbNN2zTchIf/7tQ==" spinCount="100000" sqref="H11" name="Диапазон1_2"/>
    <protectedRange algorithmName="SHA-512" hashValue="rncuJ4mvkplD5ExV+INgf9V0KIxWvTyFv14aODOuq6e+HiQ8Ldc6kfqJTM/SpokFn6fscxCR7Ffmddbi63fMFw==" saltValue="s/Yt93XzbNN2zTchIf/7tQ==" spinCount="100000" sqref="A6:XFD6" name="Диапазон1"/>
  </protectedRanges>
  <mergeCells count="6">
    <mergeCell ref="C5:R5"/>
    <mergeCell ref="A11:G11"/>
    <mergeCell ref="C1:R1"/>
    <mergeCell ref="C2:R2"/>
    <mergeCell ref="C3:R3"/>
    <mergeCell ref="C4:R4"/>
  </mergeCells>
  <hyperlinks>
    <hyperlink ref="C4" r:id="rId1"/>
    <hyperlink ref="C5" r:id="rId2"/>
  </hyperlinks>
  <pageMargins left="0.7" right="0.7" top="0.75" bottom="0.75" header="0.3" footer="0.3"/>
  <pageSetup paperSize="9" scale="70" fitToHeight="0" orientation="portrait" verticalDpi="0" r:id="rId3"/>
  <drawing r:id="rId4"/>
</worksheet>
</file>

<file path=xl/worksheets/sheet17.xml><?xml version="1.0" encoding="utf-8"?>
<worksheet xmlns="http://schemas.openxmlformats.org/spreadsheetml/2006/main" xmlns:r="http://schemas.openxmlformats.org/officeDocument/2006/relationships">
  <sheetPr codeName="Лист12">
    <tabColor theme="8" tint="0.59999389629810485"/>
    <pageSetUpPr fitToPage="1"/>
  </sheetPr>
  <dimension ref="A1:AA28"/>
  <sheetViews>
    <sheetView showGridLines="0" topLeftCell="A4" workbookViewId="0">
      <selection activeCell="M13" sqref="M13"/>
    </sheetView>
  </sheetViews>
  <sheetFormatPr defaultRowHeight="16.5"/>
  <cols>
    <col min="1" max="1" width="6" style="2" customWidth="1"/>
    <col min="2" max="2" width="15.7109375" style="2" customWidth="1"/>
    <col min="3" max="3" width="13" style="2" customWidth="1"/>
    <col min="4" max="4" width="13.5703125" style="2" customWidth="1"/>
    <col min="5" max="5" width="12" style="2" customWidth="1"/>
    <col min="6" max="6" width="9.140625" style="2"/>
    <col min="7" max="7" width="11.7109375" style="2" customWidth="1"/>
    <col min="8" max="8" width="15.85546875" style="2" customWidth="1"/>
    <col min="9" max="9" width="13.5703125" style="2" customWidth="1"/>
    <col min="10" max="10" width="9.7109375" style="2" bestFit="1" customWidth="1"/>
    <col min="11" max="11" width="9.140625" style="11" customWidth="1"/>
    <col min="12" max="12" width="9.28515625" style="11" customWidth="1"/>
    <col min="13" max="13" width="9.140625" style="11" customWidth="1"/>
    <col min="14" max="18" width="9.140625" style="2" customWidth="1"/>
    <col min="19" max="16384" width="9.140625" style="2"/>
  </cols>
  <sheetData>
    <row r="1" spans="1:27" s="132" customFormat="1" ht="24.75" customHeight="1">
      <c r="C1" s="172"/>
      <c r="D1" s="729" t="s">
        <v>200</v>
      </c>
      <c r="E1" s="729"/>
      <c r="F1" s="729"/>
      <c r="G1" s="729"/>
      <c r="H1" s="729"/>
      <c r="I1" s="729"/>
      <c r="J1" s="729"/>
      <c r="K1" s="729"/>
      <c r="L1" s="729"/>
      <c r="M1" s="729"/>
      <c r="N1" s="729"/>
      <c r="O1" s="729"/>
      <c r="P1" s="729"/>
      <c r="Q1" s="729"/>
      <c r="R1" s="729"/>
      <c r="S1" s="172"/>
      <c r="T1" s="172"/>
      <c r="U1" s="172"/>
      <c r="V1" s="172"/>
      <c r="W1" s="172"/>
      <c r="X1" s="172"/>
      <c r="Y1" s="172"/>
      <c r="Z1" s="172"/>
      <c r="AA1" s="172"/>
    </row>
    <row r="2" spans="1:27" s="132" customFormat="1" ht="17.25">
      <c r="C2" s="172"/>
      <c r="D2" s="729" t="s">
        <v>201</v>
      </c>
      <c r="E2" s="729"/>
      <c r="F2" s="729"/>
      <c r="G2" s="729"/>
      <c r="H2" s="729"/>
      <c r="I2" s="729"/>
      <c r="J2" s="729"/>
      <c r="K2" s="729"/>
      <c r="L2" s="729"/>
      <c r="M2" s="729"/>
      <c r="N2" s="729"/>
      <c r="O2" s="729"/>
      <c r="P2" s="729"/>
      <c r="Q2" s="729"/>
      <c r="R2" s="729"/>
      <c r="S2" s="172"/>
      <c r="T2" s="172"/>
      <c r="U2" s="172"/>
      <c r="V2" s="172"/>
      <c r="W2" s="172"/>
      <c r="X2" s="172"/>
    </row>
    <row r="3" spans="1:27" s="132" customFormat="1" ht="17.25">
      <c r="C3" s="172"/>
      <c r="D3" s="729" t="s">
        <v>202</v>
      </c>
      <c r="E3" s="729"/>
      <c r="F3" s="729"/>
      <c r="G3" s="729"/>
      <c r="H3" s="729"/>
      <c r="I3" s="729"/>
      <c r="J3" s="729"/>
      <c r="K3" s="729"/>
      <c r="L3" s="729"/>
      <c r="M3" s="729"/>
      <c r="N3" s="729"/>
      <c r="O3" s="729"/>
      <c r="P3" s="729"/>
      <c r="Q3" s="729"/>
      <c r="R3" s="729"/>
      <c r="S3" s="172"/>
      <c r="T3" s="172"/>
      <c r="U3" s="172"/>
      <c r="V3" s="172"/>
      <c r="W3" s="172"/>
      <c r="X3" s="172"/>
    </row>
    <row r="4" spans="1:27" s="132" customFormat="1" ht="18" customHeight="1">
      <c r="C4" s="213"/>
      <c r="D4" s="730" t="s">
        <v>204</v>
      </c>
      <c r="E4" s="730"/>
      <c r="F4" s="730"/>
      <c r="G4" s="730"/>
      <c r="H4" s="730"/>
      <c r="I4" s="730"/>
      <c r="J4" s="730"/>
      <c r="K4" s="730"/>
      <c r="L4" s="730"/>
      <c r="M4" s="730"/>
      <c r="N4" s="730"/>
      <c r="O4" s="730"/>
      <c r="P4" s="730"/>
      <c r="Q4" s="730"/>
      <c r="R4" s="730"/>
      <c r="S4" s="162"/>
      <c r="T4" s="162"/>
      <c r="U4" s="162"/>
      <c r="V4" s="162"/>
      <c r="W4" s="162"/>
      <c r="X4" s="162"/>
    </row>
    <row r="5" spans="1:27" s="132" customFormat="1" ht="17.25" customHeight="1">
      <c r="C5" s="213"/>
      <c r="D5" s="730" t="s">
        <v>203</v>
      </c>
      <c r="E5" s="730"/>
      <c r="F5" s="730"/>
      <c r="G5" s="730"/>
      <c r="H5" s="730"/>
      <c r="I5" s="730"/>
      <c r="J5" s="730"/>
      <c r="K5" s="730"/>
      <c r="L5" s="730"/>
      <c r="M5" s="730"/>
      <c r="N5" s="730"/>
      <c r="O5" s="730"/>
      <c r="P5" s="730"/>
      <c r="Q5" s="730"/>
      <c r="R5" s="730"/>
      <c r="S5" s="162"/>
      <c r="T5" s="162"/>
      <c r="U5" s="162"/>
      <c r="V5" s="162"/>
      <c r="W5" s="162"/>
      <c r="X5" s="162"/>
      <c r="Y5" s="162"/>
      <c r="Z5" s="162"/>
      <c r="AA5" s="162"/>
    </row>
    <row r="6" spans="1:27" s="132" customFormat="1" ht="15.75" customHeight="1">
      <c r="A6" s="163"/>
      <c r="B6" s="163"/>
      <c r="C6" s="163"/>
      <c r="D6" s="163"/>
      <c r="E6" s="163"/>
      <c r="F6" s="163"/>
      <c r="G6" s="163"/>
      <c r="H6" s="163"/>
      <c r="I6" s="163"/>
      <c r="J6" s="163"/>
      <c r="K6" s="163"/>
      <c r="L6" s="163"/>
      <c r="M6" s="163"/>
      <c r="N6" s="163"/>
      <c r="O6" s="163"/>
      <c r="P6" s="163"/>
      <c r="Q6" s="163"/>
      <c r="R6" s="163"/>
      <c r="S6" s="163"/>
    </row>
    <row r="7" spans="1:27" s="132" customFormat="1">
      <c r="K7" s="11"/>
      <c r="L7" s="11"/>
      <c r="M7" s="11"/>
    </row>
    <row r="8" spans="1:27" s="132" customFormat="1">
      <c r="K8" s="11"/>
      <c r="L8" s="11"/>
      <c r="M8" s="11"/>
    </row>
    <row r="9" spans="1:27" s="132" customFormat="1">
      <c r="K9" s="11"/>
      <c r="L9" s="11"/>
      <c r="M9" s="11"/>
    </row>
    <row r="10" spans="1:27" s="132" customFormat="1">
      <c r="C10" s="16"/>
      <c r="D10" s="16"/>
      <c r="E10" s="16"/>
      <c r="F10" s="16"/>
      <c r="G10" s="16"/>
      <c r="K10" s="50"/>
    </row>
    <row r="11" spans="1:27">
      <c r="C11" s="16"/>
      <c r="D11" s="16"/>
      <c r="E11" s="16"/>
      <c r="F11" s="16"/>
      <c r="G11" s="16"/>
      <c r="H11" s="16"/>
      <c r="I11" s="16"/>
      <c r="J11" s="16"/>
      <c r="K11" s="47"/>
    </row>
    <row r="12" spans="1:27" ht="32.25" customHeight="1">
      <c r="A12" s="728" t="s">
        <v>445</v>
      </c>
      <c r="B12" s="728"/>
      <c r="C12" s="728"/>
      <c r="D12" s="728"/>
      <c r="E12" s="728"/>
      <c r="F12" s="728"/>
      <c r="G12" s="728"/>
      <c r="H12" s="728"/>
      <c r="I12" s="728"/>
      <c r="J12" s="728"/>
      <c r="K12" s="85"/>
      <c r="L12" s="51"/>
    </row>
    <row r="13" spans="1:27">
      <c r="I13" s="28"/>
      <c r="J13" s="44" t="str">
        <f>IF(I12&gt;"","Цены указаны с учетом скидки!","")</f>
        <v/>
      </c>
    </row>
    <row r="25" spans="1:18" ht="45" customHeight="1">
      <c r="A25" s="129"/>
      <c r="B25" s="129" t="s">
        <v>178</v>
      </c>
      <c r="C25" s="129"/>
      <c r="D25" s="129" t="s">
        <v>177</v>
      </c>
      <c r="E25" s="129"/>
      <c r="F25" s="18"/>
      <c r="G25" s="129" t="s">
        <v>176</v>
      </c>
      <c r="H25" s="130"/>
      <c r="L25" s="2"/>
      <c r="M25" s="2"/>
      <c r="N25" s="18"/>
      <c r="O25" s="18"/>
      <c r="P25" s="18"/>
      <c r="Q25" s="18"/>
      <c r="R25" s="18"/>
    </row>
    <row r="26" spans="1:18" s="289" customFormat="1">
      <c r="A26" s="315"/>
      <c r="B26" s="316">
        <v>2900</v>
      </c>
      <c r="C26" s="315"/>
      <c r="D26" s="315">
        <v>2200</v>
      </c>
      <c r="E26" s="317"/>
      <c r="F26" s="315"/>
      <c r="G26" s="317">
        <v>2900</v>
      </c>
      <c r="H26" s="303"/>
      <c r="I26" s="315">
        <v>3300</v>
      </c>
      <c r="J26" s="307"/>
      <c r="K26" s="307"/>
      <c r="L26" s="318"/>
      <c r="M26" s="318"/>
      <c r="N26" s="318"/>
      <c r="O26" s="318"/>
      <c r="P26" s="318"/>
      <c r="Q26" s="318"/>
      <c r="R26" s="318"/>
    </row>
    <row r="27" spans="1:18" s="35" customFormat="1">
      <c r="A27" s="84"/>
      <c r="B27" s="84"/>
      <c r="C27" s="84"/>
      <c r="D27" s="84"/>
      <c r="E27" s="84"/>
      <c r="F27" s="84"/>
      <c r="G27" s="84"/>
      <c r="H27" s="84"/>
      <c r="I27" s="62"/>
      <c r="J27" s="62"/>
      <c r="K27" s="62"/>
      <c r="L27" s="84"/>
      <c r="M27" s="84"/>
      <c r="N27" s="84"/>
      <c r="O27" s="84"/>
      <c r="P27" s="84"/>
      <c r="Q27" s="84"/>
      <c r="R27" s="84"/>
    </row>
    <row r="28" spans="1:18">
      <c r="A28" s="24"/>
      <c r="B28" s="24"/>
      <c r="C28" s="24"/>
      <c r="D28" s="24"/>
      <c r="E28" s="24"/>
      <c r="F28" s="24"/>
      <c r="G28" s="24"/>
      <c r="H28" s="24"/>
      <c r="I28" s="24"/>
      <c r="J28" s="24"/>
    </row>
  </sheetData>
  <sheetProtection password="DD86" sheet="1" formatCells="0" formatColumns="0" formatRows="0" insertColumns="0" insertRows="0" insertHyperlinks="0" deleteColumns="0" deleteRows="0" sort="0" autoFilter="0" pivotTables="0"/>
  <protectedRanges>
    <protectedRange algorithmName="SHA-512" hashValue="rncuJ4mvkplD5ExV+INgf9V0KIxWvTyFv14aODOuq6e+HiQ8Ldc6kfqJTM/SpokFn6fscxCR7Ffmddbi63fMFw==" saltValue="s/Yt93XzbNN2zTchIf/7tQ==" spinCount="100000" sqref="I12:J13" name="Диапазон1_1_1_2_1_1"/>
    <protectedRange algorithmName="SHA-512" hashValue="rncuJ4mvkplD5ExV+INgf9V0KIxWvTyFv14aODOuq6e+HiQ8Ldc6kfqJTM/SpokFn6fscxCR7Ffmddbi63fMFw==" saltValue="s/Yt93XzbNN2zTchIf/7tQ==" spinCount="100000" sqref="L12" name="Диапазон1_2"/>
    <protectedRange algorithmName="SHA-512" hashValue="rncuJ4mvkplD5ExV+INgf9V0KIxWvTyFv14aODOuq6e+HiQ8Ldc6kfqJTM/SpokFn6fscxCR7Ffmddbi63fMFw==" saltValue="s/Yt93XzbNN2zTchIf/7tQ==" spinCount="100000" sqref="A6:XFD6" name="Диапазон1"/>
  </protectedRanges>
  <mergeCells count="6">
    <mergeCell ref="A12:J12"/>
    <mergeCell ref="D1:R1"/>
    <mergeCell ref="D2:R2"/>
    <mergeCell ref="D3:R3"/>
    <mergeCell ref="D4:R4"/>
    <mergeCell ref="D5:R5"/>
  </mergeCells>
  <hyperlinks>
    <hyperlink ref="D4" r:id="rId1"/>
    <hyperlink ref="D5" r:id="rId2"/>
  </hyperlinks>
  <pageMargins left="0.7" right="0.7" top="0.75" bottom="0.75" header="0.3" footer="0.3"/>
  <pageSetup paperSize="9" scale="81" fitToHeight="0" orientation="portrait" r:id="rId3"/>
  <drawing r:id="rId4"/>
</worksheet>
</file>

<file path=xl/worksheets/sheet18.xml><?xml version="1.0" encoding="utf-8"?>
<worksheet xmlns="http://schemas.openxmlformats.org/spreadsheetml/2006/main" xmlns:r="http://schemas.openxmlformats.org/officeDocument/2006/relationships">
  <sheetPr codeName="Лист6">
    <tabColor theme="9" tint="0.59999389629810485"/>
    <pageSetUpPr fitToPage="1"/>
  </sheetPr>
  <dimension ref="A1:Z91"/>
  <sheetViews>
    <sheetView showGridLines="0" workbookViewId="0"/>
  </sheetViews>
  <sheetFormatPr defaultRowHeight="16.5"/>
  <cols>
    <col min="1" max="1" width="9.140625" style="132"/>
    <col min="2" max="3" width="9.140625" style="2"/>
    <col min="4" max="8" width="9.140625" style="16"/>
    <col min="9" max="9" width="9.140625" style="2"/>
    <col min="10" max="10" width="18.7109375" style="2" customWidth="1"/>
    <col min="11" max="11" width="20.85546875" style="2" customWidth="1"/>
    <col min="12" max="12" width="15.42578125" style="35" customWidth="1"/>
    <col min="13" max="13" width="12.28515625" style="66" customWidth="1"/>
    <col min="14" max="14" width="0" style="2" hidden="1" customWidth="1"/>
    <col min="15" max="16384" width="9.140625" style="2"/>
  </cols>
  <sheetData>
    <row r="1" spans="1:26" s="132" customFormat="1" ht="42" customHeight="1">
      <c r="B1" s="172"/>
      <c r="C1" s="172"/>
      <c r="D1" s="394" t="s">
        <v>200</v>
      </c>
      <c r="E1" s="394"/>
      <c r="F1" s="394"/>
      <c r="G1" s="394"/>
      <c r="H1" s="394"/>
      <c r="I1" s="394"/>
      <c r="J1" s="394"/>
      <c r="K1" s="394"/>
      <c r="L1" s="394"/>
      <c r="M1" s="394"/>
      <c r="N1" s="394"/>
      <c r="O1" s="394"/>
      <c r="P1" s="394"/>
      <c r="Q1" s="394"/>
      <c r="R1" s="172"/>
      <c r="S1" s="172"/>
      <c r="T1" s="172"/>
      <c r="U1" s="172"/>
      <c r="V1" s="172"/>
      <c r="W1" s="172"/>
      <c r="X1" s="172"/>
      <c r="Y1" s="172"/>
      <c r="Z1" s="172"/>
    </row>
    <row r="2" spans="1:26" s="132" customFormat="1" ht="17.25">
      <c r="B2" s="172"/>
      <c r="C2" s="172"/>
      <c r="D2" s="394" t="s">
        <v>201</v>
      </c>
      <c r="E2" s="394"/>
      <c r="F2" s="394"/>
      <c r="G2" s="394"/>
      <c r="H2" s="394"/>
      <c r="I2" s="394"/>
      <c r="J2" s="394"/>
      <c r="K2" s="394"/>
      <c r="L2" s="394"/>
      <c r="M2" s="394"/>
      <c r="N2" s="394"/>
      <c r="O2" s="394"/>
      <c r="P2" s="394"/>
      <c r="Q2" s="394"/>
      <c r="R2" s="172"/>
      <c r="S2" s="172"/>
      <c r="T2" s="172"/>
      <c r="U2" s="172"/>
      <c r="V2" s="172"/>
      <c r="W2" s="172"/>
    </row>
    <row r="3" spans="1:26" s="132" customFormat="1" ht="17.25">
      <c r="B3" s="172"/>
      <c r="C3" s="172"/>
      <c r="D3" s="394" t="s">
        <v>202</v>
      </c>
      <c r="E3" s="394"/>
      <c r="F3" s="394"/>
      <c r="G3" s="394"/>
      <c r="H3" s="394"/>
      <c r="I3" s="394"/>
      <c r="J3" s="394"/>
      <c r="K3" s="394"/>
      <c r="L3" s="394"/>
      <c r="M3" s="394"/>
      <c r="N3" s="394"/>
      <c r="O3" s="394"/>
      <c r="P3" s="394"/>
      <c r="Q3" s="394"/>
      <c r="R3" s="172"/>
      <c r="S3" s="172"/>
      <c r="T3" s="172"/>
      <c r="U3" s="172"/>
      <c r="V3" s="172"/>
      <c r="W3" s="172"/>
    </row>
    <row r="4" spans="1:26" s="132" customFormat="1" ht="18" customHeight="1">
      <c r="B4" s="213"/>
      <c r="C4" s="162"/>
      <c r="D4" s="395" t="s">
        <v>204</v>
      </c>
      <c r="E4" s="395"/>
      <c r="F4" s="395"/>
      <c r="G4" s="395"/>
      <c r="H4" s="395"/>
      <c r="I4" s="395"/>
      <c r="J4" s="395"/>
      <c r="K4" s="395"/>
      <c r="L4" s="395"/>
      <c r="M4" s="395"/>
      <c r="N4" s="395"/>
      <c r="O4" s="395"/>
      <c r="P4" s="395"/>
      <c r="Q4" s="395"/>
      <c r="R4" s="162"/>
      <c r="S4" s="162"/>
      <c r="T4" s="162"/>
      <c r="U4" s="162"/>
      <c r="V4" s="162"/>
      <c r="W4" s="162"/>
    </row>
    <row r="5" spans="1:26" s="132" customFormat="1" ht="17.25" customHeight="1">
      <c r="B5" s="213"/>
      <c r="C5" s="162"/>
      <c r="D5" s="395" t="s">
        <v>203</v>
      </c>
      <c r="E5" s="395"/>
      <c r="F5" s="395"/>
      <c r="G5" s="395"/>
      <c r="H5" s="395"/>
      <c r="I5" s="395"/>
      <c r="J5" s="395"/>
      <c r="K5" s="395"/>
      <c r="L5" s="395"/>
      <c r="M5" s="395"/>
      <c r="N5" s="395"/>
      <c r="O5" s="395"/>
      <c r="P5" s="395"/>
      <c r="Q5" s="395"/>
      <c r="R5" s="162"/>
      <c r="S5" s="162"/>
      <c r="T5" s="162"/>
      <c r="U5" s="162"/>
      <c r="V5" s="162"/>
      <c r="W5" s="162"/>
      <c r="X5" s="162"/>
      <c r="Y5" s="162"/>
      <c r="Z5" s="162"/>
    </row>
    <row r="6" spans="1:26" s="132" customFormat="1" ht="15.75" customHeight="1">
      <c r="A6" s="163"/>
      <c r="B6" s="163"/>
      <c r="C6" s="163"/>
      <c r="D6" s="163"/>
      <c r="E6" s="163"/>
      <c r="F6" s="163"/>
      <c r="G6" s="163"/>
      <c r="H6" s="163"/>
      <c r="I6" s="163"/>
      <c r="J6" s="163"/>
      <c r="K6" s="163"/>
      <c r="L6" s="163"/>
      <c r="M6" s="163"/>
      <c r="N6" s="163"/>
      <c r="O6" s="163"/>
      <c r="P6" s="163"/>
      <c r="Q6" s="163"/>
      <c r="R6" s="163"/>
      <c r="S6" s="163"/>
    </row>
    <row r="7" spans="1:26" s="132" customFormat="1">
      <c r="D7" s="16"/>
      <c r="E7" s="16"/>
      <c r="F7" s="16"/>
      <c r="G7" s="16"/>
      <c r="H7" s="16"/>
      <c r="J7" s="35"/>
      <c r="L7" s="35"/>
      <c r="M7" s="66"/>
    </row>
    <row r="8" spans="1:26" s="132" customFormat="1">
      <c r="D8" s="16"/>
      <c r="E8" s="16"/>
      <c r="F8" s="16"/>
      <c r="G8" s="16"/>
      <c r="H8" s="16"/>
      <c r="J8" s="35"/>
      <c r="L8" s="35"/>
      <c r="M8" s="66"/>
    </row>
    <row r="9" spans="1:26" s="132" customFormat="1">
      <c r="D9" s="16"/>
      <c r="E9" s="16"/>
      <c r="F9" s="16"/>
      <c r="G9" s="16"/>
      <c r="H9" s="16"/>
      <c r="J9" s="35"/>
      <c r="L9" s="35"/>
      <c r="M9" s="66"/>
    </row>
    <row r="10" spans="1:26">
      <c r="L10" s="67"/>
    </row>
    <row r="11" spans="1:26" ht="29.25" customHeight="1">
      <c r="A11" s="402" t="s">
        <v>30</v>
      </c>
      <c r="B11" s="402"/>
      <c r="C11" s="402"/>
      <c r="D11" s="402"/>
      <c r="E11" s="402"/>
      <c r="F11" s="402"/>
      <c r="G11" s="402"/>
      <c r="H11" s="402"/>
      <c r="I11" s="402"/>
      <c r="J11" s="402"/>
      <c r="K11" s="402"/>
      <c r="L11" s="135"/>
      <c r="M11" s="132"/>
      <c r="N11" s="136">
        <v>0.17</v>
      </c>
    </row>
    <row r="12" spans="1:26" s="132" customFormat="1">
      <c r="D12" s="16"/>
      <c r="E12" s="16"/>
      <c r="F12" s="16"/>
      <c r="G12" s="16"/>
      <c r="H12" s="16"/>
      <c r="J12" s="35"/>
      <c r="L12" s="35"/>
      <c r="M12" s="66"/>
    </row>
    <row r="13" spans="1:26" s="132" customFormat="1">
      <c r="D13" s="16"/>
      <c r="E13" s="16"/>
      <c r="F13" s="16"/>
      <c r="G13" s="16"/>
      <c r="H13" s="16"/>
      <c r="J13" s="35"/>
      <c r="L13" s="35"/>
      <c r="M13" s="66"/>
    </row>
    <row r="14" spans="1:26" s="132" customFormat="1">
      <c r="D14" s="16"/>
      <c r="E14" s="16"/>
      <c r="F14" s="16"/>
      <c r="G14" s="16"/>
      <c r="H14" s="16"/>
      <c r="J14" s="35"/>
      <c r="L14" s="35"/>
      <c r="M14" s="66"/>
    </row>
    <row r="15" spans="1:26" s="132" customFormat="1">
      <c r="D15" s="16"/>
      <c r="E15" s="16"/>
      <c r="F15" s="16"/>
      <c r="G15" s="16"/>
      <c r="H15" s="16"/>
      <c r="J15" s="35"/>
      <c r="L15" s="35"/>
      <c r="M15" s="66"/>
    </row>
    <row r="16" spans="1:26">
      <c r="B16" s="131"/>
      <c r="C16" s="131"/>
      <c r="D16" s="137"/>
      <c r="E16" s="137"/>
      <c r="F16" s="137"/>
      <c r="G16" s="137"/>
      <c r="H16" s="137"/>
      <c r="I16" s="137"/>
      <c r="J16" s="131"/>
      <c r="K16" s="134"/>
      <c r="L16" s="138"/>
      <c r="M16" s="132"/>
      <c r="N16" s="131"/>
    </row>
    <row r="17" spans="2:14">
      <c r="B17" s="131"/>
      <c r="C17" s="131"/>
      <c r="D17" s="137"/>
      <c r="E17" s="137"/>
      <c r="F17" s="137"/>
      <c r="G17" s="137"/>
      <c r="H17" s="137"/>
      <c r="I17" s="137"/>
      <c r="J17" s="139" t="s">
        <v>32</v>
      </c>
      <c r="K17" s="263" t="s">
        <v>446</v>
      </c>
      <c r="L17" s="140"/>
      <c r="M17" s="141"/>
      <c r="N17" s="131"/>
    </row>
    <row r="18" spans="2:14">
      <c r="B18" s="131"/>
      <c r="C18" s="131"/>
      <c r="D18" s="137"/>
      <c r="E18" s="137"/>
      <c r="F18" s="137"/>
      <c r="G18" s="137"/>
      <c r="H18" s="137"/>
      <c r="I18" s="137"/>
      <c r="J18" s="139" t="s">
        <v>33</v>
      </c>
      <c r="K18" s="263" t="s">
        <v>447</v>
      </c>
      <c r="L18" s="140"/>
      <c r="M18" s="141"/>
      <c r="N18" s="131"/>
    </row>
    <row r="19" spans="2:14">
      <c r="B19" s="131"/>
      <c r="C19" s="131"/>
      <c r="D19" s="137"/>
      <c r="E19" s="137"/>
      <c r="F19" s="137"/>
      <c r="G19" s="137"/>
      <c r="H19" s="137"/>
      <c r="I19" s="137"/>
      <c r="J19" s="139" t="s">
        <v>34</v>
      </c>
      <c r="K19" s="263" t="s">
        <v>448</v>
      </c>
      <c r="L19" s="140"/>
      <c r="M19" s="141"/>
      <c r="N19" s="131"/>
    </row>
    <row r="20" spans="2:14">
      <c r="B20" s="131"/>
      <c r="C20" s="131"/>
      <c r="D20" s="137" t="s">
        <v>31</v>
      </c>
      <c r="E20" s="137"/>
      <c r="F20" s="137"/>
      <c r="G20" s="137"/>
      <c r="H20" s="137"/>
      <c r="I20" s="137"/>
      <c r="J20" s="139" t="s">
        <v>35</v>
      </c>
      <c r="K20" s="263" t="s">
        <v>449</v>
      </c>
      <c r="L20" s="140"/>
      <c r="M20" s="141"/>
      <c r="N20" s="131"/>
    </row>
    <row r="21" spans="2:14">
      <c r="B21" s="131"/>
      <c r="C21" s="131"/>
      <c r="D21" s="137"/>
      <c r="E21" s="137"/>
      <c r="F21" s="137"/>
      <c r="G21" s="137"/>
      <c r="H21" s="137"/>
      <c r="I21" s="137"/>
      <c r="J21" s="139" t="s">
        <v>36</v>
      </c>
      <c r="K21" s="263" t="s">
        <v>450</v>
      </c>
      <c r="L21" s="140"/>
      <c r="M21" s="141"/>
      <c r="N21" s="131"/>
    </row>
    <row r="22" spans="2:14">
      <c r="B22" s="131"/>
      <c r="C22" s="131"/>
      <c r="D22" s="137"/>
      <c r="E22" s="137"/>
      <c r="F22" s="137"/>
      <c r="G22" s="137"/>
      <c r="H22" s="137"/>
      <c r="I22" s="137"/>
      <c r="J22" s="139" t="s">
        <v>37</v>
      </c>
      <c r="K22" s="263" t="s">
        <v>451</v>
      </c>
      <c r="L22" s="140"/>
      <c r="M22" s="141"/>
      <c r="N22" s="131"/>
    </row>
    <row r="23" spans="2:14">
      <c r="B23" s="131"/>
      <c r="C23" s="131"/>
      <c r="D23" s="137"/>
      <c r="E23" s="137"/>
      <c r="F23" s="137"/>
      <c r="G23" s="137"/>
      <c r="H23" s="137"/>
      <c r="I23" s="137"/>
      <c r="J23" s="139" t="s">
        <v>38</v>
      </c>
      <c r="K23" s="263" t="s">
        <v>452</v>
      </c>
      <c r="L23" s="140"/>
      <c r="M23" s="141"/>
      <c r="N23" s="131"/>
    </row>
    <row r="24" spans="2:14">
      <c r="D24" s="142"/>
      <c r="E24" s="142"/>
      <c r="F24" s="142"/>
      <c r="G24" s="142"/>
      <c r="H24" s="142"/>
      <c r="I24" s="142"/>
      <c r="J24" s="143"/>
      <c r="K24" s="264"/>
      <c r="L24" s="145"/>
      <c r="M24" s="131"/>
    </row>
    <row r="25" spans="2:14">
      <c r="D25" s="137"/>
      <c r="E25" s="137"/>
      <c r="F25" s="137"/>
      <c r="G25" s="137"/>
      <c r="H25" s="137"/>
      <c r="I25" s="137"/>
      <c r="J25" s="139"/>
      <c r="K25" s="265"/>
      <c r="L25" s="140"/>
      <c r="M25" s="131"/>
    </row>
    <row r="26" spans="2:14">
      <c r="D26" s="137"/>
      <c r="E26" s="137"/>
      <c r="F26" s="137"/>
      <c r="G26" s="137"/>
      <c r="H26" s="137"/>
      <c r="I26" s="137"/>
      <c r="J26" s="139"/>
      <c r="K26" s="265"/>
      <c r="L26" s="140"/>
      <c r="M26" s="131"/>
    </row>
    <row r="27" spans="2:14">
      <c r="D27" s="137"/>
      <c r="E27" s="137"/>
      <c r="F27" s="137"/>
      <c r="G27" s="137"/>
      <c r="H27" s="137"/>
      <c r="I27" s="137"/>
      <c r="J27" s="139" t="s">
        <v>40</v>
      </c>
      <c r="K27" s="263" t="s">
        <v>453</v>
      </c>
      <c r="L27" s="140"/>
      <c r="M27" s="141"/>
    </row>
    <row r="28" spans="2:14">
      <c r="D28" s="137" t="s">
        <v>39</v>
      </c>
      <c r="E28" s="137"/>
      <c r="F28" s="137"/>
      <c r="G28" s="137"/>
      <c r="H28" s="137"/>
      <c r="I28" s="137"/>
      <c r="J28" s="139"/>
      <c r="K28" s="263"/>
      <c r="L28" s="140"/>
      <c r="M28" s="131"/>
    </row>
    <row r="29" spans="2:14">
      <c r="D29" s="137"/>
      <c r="E29" s="137"/>
      <c r="F29" s="137"/>
      <c r="G29" s="137"/>
      <c r="H29" s="137"/>
      <c r="I29" s="137"/>
      <c r="J29" s="139" t="s">
        <v>41</v>
      </c>
      <c r="K29" s="263" t="s">
        <v>454</v>
      </c>
      <c r="L29" s="140"/>
      <c r="M29" s="141"/>
    </row>
    <row r="30" spans="2:14">
      <c r="D30" s="146"/>
      <c r="E30" s="146"/>
      <c r="F30" s="146"/>
      <c r="G30" s="146"/>
      <c r="H30" s="146"/>
      <c r="I30" s="146"/>
      <c r="J30" s="147"/>
      <c r="K30" s="266"/>
      <c r="L30" s="148"/>
      <c r="M30" s="131"/>
    </row>
    <row r="31" spans="2:14">
      <c r="D31" s="142"/>
      <c r="E31" s="142"/>
      <c r="F31" s="142"/>
      <c r="G31" s="142"/>
      <c r="H31" s="142"/>
      <c r="I31" s="142"/>
      <c r="J31" s="143"/>
      <c r="K31" s="264"/>
      <c r="L31" s="145"/>
      <c r="M31" s="131"/>
    </row>
    <row r="32" spans="2:14">
      <c r="D32" s="137"/>
      <c r="E32" s="137"/>
      <c r="F32" s="137"/>
      <c r="G32" s="137"/>
      <c r="H32" s="137"/>
      <c r="I32" s="137"/>
      <c r="J32" s="139"/>
      <c r="K32" s="265"/>
      <c r="L32" s="140"/>
      <c r="M32" s="131"/>
    </row>
    <row r="33" spans="4:13">
      <c r="D33" s="137"/>
      <c r="E33" s="137"/>
      <c r="F33" s="137"/>
      <c r="G33" s="137"/>
      <c r="H33" s="137"/>
      <c r="I33" s="137"/>
      <c r="J33" s="139"/>
      <c r="K33" s="265"/>
      <c r="L33" s="140"/>
      <c r="M33" s="131"/>
    </row>
    <row r="34" spans="4:13">
      <c r="D34" s="137"/>
      <c r="E34" s="137"/>
      <c r="F34" s="137"/>
      <c r="G34" s="137"/>
      <c r="H34" s="137"/>
      <c r="I34" s="137"/>
      <c r="J34" s="139" t="s">
        <v>35</v>
      </c>
      <c r="K34" s="263" t="s">
        <v>455</v>
      </c>
      <c r="L34" s="140"/>
      <c r="M34" s="141"/>
    </row>
    <row r="35" spans="4:13">
      <c r="D35" s="137" t="s">
        <v>42</v>
      </c>
      <c r="E35" s="137"/>
      <c r="F35" s="137"/>
      <c r="G35" s="137"/>
      <c r="H35" s="137"/>
      <c r="I35" s="137"/>
      <c r="J35" s="139" t="s">
        <v>37</v>
      </c>
      <c r="K35" s="263" t="s">
        <v>456</v>
      </c>
      <c r="L35" s="140"/>
      <c r="M35" s="141"/>
    </row>
    <row r="36" spans="4:13">
      <c r="D36" s="146"/>
      <c r="E36" s="146"/>
      <c r="F36" s="146"/>
      <c r="G36" s="146"/>
      <c r="H36" s="146"/>
      <c r="I36" s="146"/>
      <c r="J36" s="147" t="s">
        <v>43</v>
      </c>
      <c r="K36" s="263" t="s">
        <v>457</v>
      </c>
      <c r="L36" s="148"/>
      <c r="M36" s="141"/>
    </row>
    <row r="37" spans="4:13">
      <c r="D37" s="142"/>
      <c r="E37" s="142"/>
      <c r="F37" s="142"/>
      <c r="G37" s="142"/>
      <c r="H37" s="142"/>
      <c r="I37" s="142"/>
      <c r="J37" s="143"/>
      <c r="K37" s="267"/>
      <c r="L37" s="145"/>
      <c r="M37" s="131"/>
    </row>
    <row r="38" spans="4:13">
      <c r="D38" s="137"/>
      <c r="E38" s="137"/>
      <c r="F38" s="137"/>
      <c r="G38" s="137"/>
      <c r="H38" s="137"/>
      <c r="I38" s="137"/>
      <c r="J38" s="139"/>
      <c r="K38" s="263"/>
      <c r="L38" s="140"/>
      <c r="M38" s="131"/>
    </row>
    <row r="39" spans="4:13">
      <c r="D39" s="137"/>
      <c r="E39" s="137"/>
      <c r="F39" s="137"/>
      <c r="G39" s="137"/>
      <c r="H39" s="137"/>
      <c r="I39" s="137"/>
      <c r="J39" s="139"/>
      <c r="K39" s="263"/>
      <c r="L39" s="140"/>
      <c r="M39" s="131"/>
    </row>
    <row r="40" spans="4:13">
      <c r="D40" s="137" t="s">
        <v>44</v>
      </c>
      <c r="E40" s="137"/>
      <c r="F40" s="137"/>
      <c r="G40" s="137"/>
      <c r="H40" s="137"/>
      <c r="I40" s="137"/>
      <c r="J40" s="139" t="s">
        <v>35</v>
      </c>
      <c r="K40" s="263" t="s">
        <v>447</v>
      </c>
      <c r="L40" s="140"/>
      <c r="M40" s="141"/>
    </row>
    <row r="41" spans="4:13">
      <c r="D41" s="137"/>
      <c r="E41" s="137"/>
      <c r="F41" s="137"/>
      <c r="G41" s="137"/>
      <c r="H41" s="137"/>
      <c r="I41" s="137"/>
      <c r="J41" s="139"/>
      <c r="K41" s="263"/>
      <c r="L41" s="140"/>
      <c r="M41" s="131"/>
    </row>
    <row r="42" spans="4:13">
      <c r="D42" s="142"/>
      <c r="E42" s="142"/>
      <c r="F42" s="142"/>
      <c r="G42" s="142"/>
      <c r="H42" s="142"/>
      <c r="I42" s="142"/>
      <c r="J42" s="143"/>
      <c r="K42" s="267"/>
      <c r="L42" s="145"/>
      <c r="M42" s="131"/>
    </row>
    <row r="43" spans="4:13">
      <c r="D43" s="137"/>
      <c r="E43" s="137"/>
      <c r="F43" s="137"/>
      <c r="G43" s="137"/>
      <c r="H43" s="137"/>
      <c r="I43" s="137"/>
      <c r="J43" s="139"/>
      <c r="K43" s="263"/>
      <c r="L43" s="140"/>
      <c r="M43" s="131"/>
    </row>
    <row r="44" spans="4:13">
      <c r="D44" s="137"/>
      <c r="E44" s="137"/>
      <c r="F44" s="137"/>
      <c r="G44" s="137"/>
      <c r="H44" s="137"/>
      <c r="I44" s="137"/>
      <c r="J44" s="139"/>
      <c r="K44" s="263"/>
      <c r="L44" s="140"/>
      <c r="M44" s="131"/>
    </row>
    <row r="45" spans="4:13">
      <c r="D45" s="137"/>
      <c r="E45" s="137"/>
      <c r="F45" s="137"/>
      <c r="G45" s="137"/>
      <c r="H45" s="137"/>
      <c r="I45" s="137"/>
      <c r="J45" s="139"/>
      <c r="K45" s="263"/>
      <c r="L45" s="140"/>
      <c r="M45" s="131"/>
    </row>
    <row r="46" spans="4:13">
      <c r="D46" s="137"/>
      <c r="E46" s="137"/>
      <c r="F46" s="137"/>
      <c r="G46" s="137"/>
      <c r="H46" s="137"/>
      <c r="I46" s="137"/>
      <c r="J46" s="139" t="s">
        <v>34</v>
      </c>
      <c r="K46" s="263" t="s">
        <v>458</v>
      </c>
      <c r="L46" s="140"/>
      <c r="M46" s="141"/>
    </row>
    <row r="47" spans="4:13" ht="16.5" customHeight="1">
      <c r="D47" s="731" t="s">
        <v>466</v>
      </c>
      <c r="E47" s="731"/>
      <c r="F47" s="731"/>
      <c r="G47" s="731"/>
      <c r="H47" s="731"/>
      <c r="I47" s="137"/>
      <c r="J47" s="139" t="s">
        <v>35</v>
      </c>
      <c r="K47" s="263" t="s">
        <v>459</v>
      </c>
      <c r="L47" s="140"/>
      <c r="M47" s="141"/>
    </row>
    <row r="48" spans="4:13">
      <c r="D48" s="731"/>
      <c r="E48" s="731"/>
      <c r="F48" s="731"/>
      <c r="G48" s="731"/>
      <c r="H48" s="731"/>
      <c r="I48" s="137"/>
      <c r="J48" s="139" t="s">
        <v>38</v>
      </c>
      <c r="K48" s="263" t="s">
        <v>456</v>
      </c>
      <c r="L48" s="140"/>
      <c r="M48" s="141"/>
    </row>
    <row r="49" spans="4:15">
      <c r="D49" s="146"/>
      <c r="E49" s="146"/>
      <c r="F49" s="146"/>
      <c r="G49" s="146"/>
      <c r="H49" s="146"/>
      <c r="I49" s="146"/>
      <c r="J49" s="147"/>
      <c r="K49" s="266"/>
      <c r="L49" s="148"/>
      <c r="M49" s="131"/>
    </row>
    <row r="50" spans="4:15">
      <c r="D50" s="142"/>
      <c r="E50" s="142"/>
      <c r="F50" s="142"/>
      <c r="G50" s="142"/>
      <c r="H50" s="142"/>
      <c r="I50" s="142"/>
      <c r="J50" s="143"/>
      <c r="K50" s="267"/>
      <c r="L50" s="145"/>
      <c r="M50" s="131"/>
    </row>
    <row r="51" spans="4:15" s="132" customFormat="1">
      <c r="D51" s="137"/>
      <c r="E51" s="137"/>
      <c r="F51" s="137"/>
      <c r="G51" s="137"/>
      <c r="H51" s="137"/>
      <c r="I51" s="137"/>
      <c r="J51" s="139"/>
      <c r="K51" s="263"/>
      <c r="L51" s="140"/>
      <c r="M51" s="131"/>
    </row>
    <row r="52" spans="4:15" s="132" customFormat="1">
      <c r="D52" s="137"/>
      <c r="E52" s="137"/>
      <c r="F52" s="137"/>
      <c r="G52" s="137"/>
      <c r="H52" s="137"/>
      <c r="I52" s="137"/>
      <c r="J52" s="139"/>
      <c r="K52" s="263"/>
      <c r="L52" s="140"/>
      <c r="M52" s="131"/>
    </row>
    <row r="53" spans="4:15" s="132" customFormat="1">
      <c r="D53" s="137"/>
      <c r="E53" s="137"/>
      <c r="F53" s="137"/>
      <c r="G53" s="137"/>
      <c r="H53" s="137"/>
      <c r="I53" s="137"/>
      <c r="J53" s="139"/>
      <c r="K53" s="263"/>
      <c r="L53" s="140"/>
      <c r="M53" s="131"/>
    </row>
    <row r="54" spans="4:15" s="132" customFormat="1">
      <c r="D54" s="137"/>
      <c r="E54" s="137"/>
      <c r="F54" s="137"/>
      <c r="G54" s="137"/>
      <c r="H54" s="137"/>
      <c r="I54" s="137"/>
      <c r="J54" s="139"/>
      <c r="K54" s="263"/>
      <c r="L54" s="140"/>
      <c r="M54" s="141"/>
    </row>
    <row r="55" spans="4:15" s="132" customFormat="1" ht="16.5" customHeight="1">
      <c r="D55" s="731" t="s">
        <v>465</v>
      </c>
      <c r="E55" s="731"/>
      <c r="F55" s="731"/>
      <c r="G55" s="731"/>
      <c r="H55" s="731"/>
      <c r="I55" s="137"/>
      <c r="J55" s="139" t="s">
        <v>35</v>
      </c>
      <c r="K55" s="263" t="s">
        <v>467</v>
      </c>
      <c r="L55" s="140"/>
      <c r="M55" s="141"/>
    </row>
    <row r="56" spans="4:15" s="132" customFormat="1">
      <c r="D56" s="731"/>
      <c r="E56" s="731"/>
      <c r="F56" s="731"/>
      <c r="G56" s="731"/>
      <c r="H56" s="731"/>
      <c r="I56" s="137"/>
      <c r="J56" s="139" t="s">
        <v>38</v>
      </c>
      <c r="K56" s="263" t="s">
        <v>468</v>
      </c>
      <c r="L56" s="140"/>
      <c r="M56" s="141"/>
    </row>
    <row r="57" spans="4:15" s="132" customFormat="1">
      <c r="D57" s="146"/>
      <c r="E57" s="146"/>
      <c r="F57" s="146"/>
      <c r="G57" s="146"/>
      <c r="H57" s="146"/>
      <c r="I57" s="146"/>
      <c r="J57" s="147"/>
      <c r="K57" s="266"/>
      <c r="L57" s="148"/>
      <c r="M57" s="131"/>
    </row>
    <row r="58" spans="4:15" s="132" customFormat="1">
      <c r="D58" s="142"/>
      <c r="E58" s="142"/>
      <c r="F58" s="142"/>
      <c r="G58" s="142"/>
      <c r="H58" s="142"/>
      <c r="I58" s="142"/>
      <c r="J58" s="143"/>
      <c r="K58" s="267"/>
      <c r="L58" s="145"/>
      <c r="M58" s="131"/>
    </row>
    <row r="59" spans="4:15">
      <c r="D59" s="137"/>
      <c r="E59" s="137"/>
      <c r="F59" s="137"/>
      <c r="G59" s="137"/>
      <c r="H59" s="137"/>
      <c r="I59" s="137"/>
      <c r="J59" s="139"/>
      <c r="K59" s="263"/>
      <c r="L59" s="140"/>
      <c r="M59" s="131"/>
    </row>
    <row r="60" spans="4:15">
      <c r="D60" s="137"/>
      <c r="E60" s="137"/>
      <c r="F60" s="137"/>
      <c r="G60" s="137"/>
      <c r="H60" s="137"/>
      <c r="I60" s="137"/>
      <c r="J60" s="139"/>
      <c r="K60" s="263"/>
      <c r="L60" s="140"/>
      <c r="M60" s="131"/>
    </row>
    <row r="61" spans="4:15">
      <c r="D61" s="137"/>
      <c r="E61" s="137"/>
      <c r="F61" s="137"/>
      <c r="G61" s="137"/>
      <c r="H61" s="137"/>
      <c r="I61" s="137"/>
      <c r="J61" s="139"/>
      <c r="K61" s="263"/>
      <c r="L61" s="140"/>
      <c r="M61" s="131"/>
    </row>
    <row r="62" spans="4:15">
      <c r="D62" s="137" t="s">
        <v>45</v>
      </c>
      <c r="E62" s="137"/>
      <c r="F62" s="137"/>
      <c r="G62" s="137"/>
      <c r="H62" s="137"/>
      <c r="I62" s="137"/>
      <c r="J62" s="139" t="s">
        <v>35</v>
      </c>
      <c r="K62" s="263" t="s">
        <v>460</v>
      </c>
      <c r="L62" s="140"/>
      <c r="M62" s="141"/>
    </row>
    <row r="63" spans="4:15">
      <c r="D63" s="137"/>
      <c r="E63" s="137"/>
      <c r="F63" s="137"/>
      <c r="G63" s="137"/>
      <c r="H63" s="137"/>
      <c r="I63" s="137"/>
      <c r="J63" s="139" t="s">
        <v>38</v>
      </c>
      <c r="K63" s="263" t="s">
        <v>461</v>
      </c>
      <c r="L63" s="140"/>
      <c r="M63" s="141"/>
    </row>
    <row r="64" spans="4:15">
      <c r="D64" s="142"/>
      <c r="E64" s="142"/>
      <c r="F64" s="142"/>
      <c r="G64" s="142"/>
      <c r="H64" s="142"/>
      <c r="I64" s="142"/>
      <c r="J64" s="143"/>
      <c r="K64" s="267"/>
      <c r="L64" s="145"/>
      <c r="M64" s="131"/>
      <c r="N64" s="131"/>
      <c r="O64" s="131"/>
    </row>
    <row r="65" spans="4:15">
      <c r="D65" s="137"/>
      <c r="E65" s="137"/>
      <c r="F65" s="137"/>
      <c r="G65" s="137"/>
      <c r="H65" s="137"/>
      <c r="I65" s="137"/>
      <c r="J65" s="139"/>
      <c r="K65" s="263"/>
      <c r="L65" s="140"/>
      <c r="M65" s="131"/>
      <c r="N65" s="131"/>
      <c r="O65" s="131"/>
    </row>
    <row r="66" spans="4:15">
      <c r="D66" s="137"/>
      <c r="E66" s="137"/>
      <c r="F66" s="137"/>
      <c r="G66" s="137"/>
      <c r="H66" s="137"/>
      <c r="I66" s="137"/>
      <c r="J66" s="139"/>
      <c r="K66" s="263"/>
      <c r="L66" s="140"/>
      <c r="M66" s="131"/>
      <c r="N66" s="131"/>
      <c r="O66" s="131"/>
    </row>
    <row r="67" spans="4:15">
      <c r="D67" s="137"/>
      <c r="E67" s="137"/>
      <c r="F67" s="137"/>
      <c r="G67" s="137"/>
      <c r="H67" s="137"/>
      <c r="I67" s="137"/>
      <c r="J67" s="139"/>
      <c r="K67" s="263"/>
      <c r="L67" s="140"/>
      <c r="M67" s="131"/>
      <c r="N67" s="131"/>
      <c r="O67" s="131"/>
    </row>
    <row r="68" spans="4:15" ht="16.5" customHeight="1">
      <c r="D68" s="724" t="s">
        <v>46</v>
      </c>
      <c r="E68" s="724"/>
      <c r="F68" s="724"/>
      <c r="G68" s="724"/>
      <c r="H68" s="137"/>
      <c r="I68" s="137"/>
      <c r="J68" s="139" t="s">
        <v>40</v>
      </c>
      <c r="K68" s="263" t="s">
        <v>458</v>
      </c>
      <c r="L68" s="140"/>
      <c r="M68" s="141"/>
      <c r="N68" s="131"/>
      <c r="O68" s="131"/>
    </row>
    <row r="69" spans="4:15">
      <c r="D69" s="724"/>
      <c r="E69" s="724"/>
      <c r="F69" s="724"/>
      <c r="G69" s="724"/>
      <c r="H69" s="137"/>
      <c r="I69" s="137"/>
      <c r="J69" s="139" t="s">
        <v>41</v>
      </c>
      <c r="K69" s="263" t="s">
        <v>459</v>
      </c>
      <c r="L69" s="140"/>
      <c r="M69" s="141"/>
      <c r="N69" s="131"/>
      <c r="O69" s="132"/>
    </row>
    <row r="70" spans="4:15">
      <c r="D70" s="137"/>
      <c r="E70" s="137"/>
      <c r="F70" s="137"/>
      <c r="G70" s="137"/>
      <c r="H70" s="137"/>
      <c r="I70" s="137"/>
      <c r="J70" s="139" t="s">
        <v>47</v>
      </c>
      <c r="K70" s="263" t="s">
        <v>456</v>
      </c>
      <c r="L70" s="140"/>
      <c r="M70" s="141"/>
      <c r="N70" s="131"/>
      <c r="O70" s="132"/>
    </row>
    <row r="71" spans="4:15">
      <c r="D71" s="142"/>
      <c r="E71" s="142"/>
      <c r="F71" s="142"/>
      <c r="G71" s="142"/>
      <c r="H71" s="142"/>
      <c r="I71" s="142"/>
      <c r="J71" s="143"/>
      <c r="K71" s="267"/>
      <c r="L71" s="145"/>
      <c r="M71" s="131"/>
      <c r="N71" s="131"/>
      <c r="O71" s="131"/>
    </row>
    <row r="72" spans="4:15">
      <c r="D72" s="137"/>
      <c r="E72" s="137"/>
      <c r="F72" s="137"/>
      <c r="G72" s="137"/>
      <c r="H72" s="137"/>
      <c r="I72" s="137"/>
      <c r="J72" s="139"/>
      <c r="K72" s="263"/>
      <c r="L72" s="140"/>
      <c r="M72" s="131"/>
      <c r="N72" s="131"/>
      <c r="O72" s="131"/>
    </row>
    <row r="73" spans="4:15" ht="16.5" customHeight="1">
      <c r="D73" s="137"/>
      <c r="E73" s="137"/>
      <c r="F73" s="137"/>
      <c r="G73" s="137"/>
      <c r="H73" s="137"/>
      <c r="I73" s="137"/>
      <c r="J73" s="139"/>
      <c r="K73" s="263"/>
      <c r="L73" s="140"/>
      <c r="M73" s="131"/>
      <c r="N73" s="131"/>
      <c r="O73" s="131"/>
    </row>
    <row r="74" spans="4:15">
      <c r="D74" s="137"/>
      <c r="E74" s="137"/>
      <c r="F74" s="137"/>
      <c r="G74" s="137"/>
      <c r="H74" s="137"/>
      <c r="I74" s="137"/>
      <c r="J74" s="139" t="s">
        <v>35</v>
      </c>
      <c r="K74" s="263" t="s">
        <v>462</v>
      </c>
      <c r="L74" s="140"/>
      <c r="M74" s="141"/>
      <c r="N74" s="131"/>
      <c r="O74" s="131"/>
    </row>
    <row r="75" spans="4:15" ht="16.5" customHeight="1">
      <c r="D75" s="724" t="s">
        <v>48</v>
      </c>
      <c r="E75" s="724"/>
      <c r="F75" s="724"/>
      <c r="G75" s="724"/>
      <c r="H75" s="724"/>
      <c r="I75" s="137"/>
      <c r="J75" s="139" t="s">
        <v>37</v>
      </c>
      <c r="K75" s="263" t="s">
        <v>463</v>
      </c>
      <c r="L75" s="140"/>
      <c r="M75" s="141"/>
      <c r="N75" s="131"/>
      <c r="O75" s="131"/>
    </row>
    <row r="76" spans="4:15">
      <c r="D76" s="724"/>
      <c r="E76" s="724"/>
      <c r="F76" s="724"/>
      <c r="G76" s="724"/>
      <c r="H76" s="724"/>
      <c r="I76" s="137"/>
      <c r="J76" s="139" t="s">
        <v>43</v>
      </c>
      <c r="K76" s="263" t="s">
        <v>464</v>
      </c>
      <c r="L76" s="140"/>
      <c r="M76" s="141"/>
      <c r="N76" s="131"/>
      <c r="O76" s="131"/>
    </row>
    <row r="77" spans="4:15">
      <c r="D77" s="137"/>
      <c r="E77" s="137"/>
      <c r="F77" s="137"/>
      <c r="G77" s="137"/>
      <c r="H77" s="137"/>
      <c r="I77" s="137"/>
      <c r="J77" s="139"/>
      <c r="K77" s="265"/>
      <c r="L77" s="140"/>
      <c r="M77" s="131"/>
      <c r="N77" s="131"/>
      <c r="O77" s="131"/>
    </row>
    <row r="78" spans="4:15" ht="21" customHeight="1">
      <c r="D78" s="142"/>
      <c r="E78" s="142"/>
      <c r="F78" s="142"/>
      <c r="G78" s="142"/>
      <c r="H78" s="142"/>
      <c r="I78" s="142"/>
      <c r="J78" s="143"/>
      <c r="K78" s="144"/>
      <c r="L78" s="145"/>
      <c r="M78" s="131"/>
      <c r="N78" s="131"/>
      <c r="O78" s="131"/>
    </row>
    <row r="79" spans="4:15">
      <c r="E79" s="68"/>
      <c r="F79" s="56"/>
      <c r="G79" s="56"/>
      <c r="H79" s="56"/>
      <c r="I79" s="56"/>
      <c r="J79" s="56"/>
    </row>
    <row r="80" spans="4:15">
      <c r="J80" s="35"/>
    </row>
    <row r="81" spans="10:10">
      <c r="J81" s="35"/>
    </row>
    <row r="82" spans="10:10">
      <c r="J82" s="35"/>
    </row>
    <row r="83" spans="10:10">
      <c r="J83" s="35"/>
    </row>
    <row r="84" spans="10:10">
      <c r="J84" s="35"/>
    </row>
    <row r="85" spans="10:10">
      <c r="J85" s="35"/>
    </row>
    <row r="86" spans="10:10">
      <c r="J86" s="35"/>
    </row>
    <row r="87" spans="10:10">
      <c r="J87" s="35"/>
    </row>
    <row r="88" spans="10:10">
      <c r="J88" s="35"/>
    </row>
    <row r="89" spans="10:10">
      <c r="J89" s="35"/>
    </row>
    <row r="90" spans="10:10">
      <c r="J90" s="35"/>
    </row>
    <row r="91" spans="10:10">
      <c r="J91" s="35"/>
    </row>
  </sheetData>
  <sheetProtection password="DD86" sheet="1" formatCells="0" formatColumns="0" formatRows="0" insertColumns="0" insertRows="0" insertHyperlinks="0" deleteColumns="0" deleteRows="0" sort="0" autoFilter="0" pivotTables="0"/>
  <protectedRanges>
    <protectedRange algorithmName="SHA-512" hashValue="rncuJ4mvkplD5ExV+INgf9V0KIxWvTyFv14aODOuq6e+HiQ8Ldc6kfqJTM/SpokFn6fscxCR7Ffmddbi63fMFw==" saltValue="s/Yt93XzbNN2zTchIf/7tQ==" spinCount="100000" sqref="K11:L11 K16:L16" name="Диапазон1_1_1_2"/>
    <protectedRange algorithmName="SHA-512" hashValue="rncuJ4mvkplD5ExV+INgf9V0KIxWvTyFv14aODOuq6e+HiQ8Ldc6kfqJTM/SpokFn6fscxCR7Ffmddbi63fMFw==" saltValue="s/Yt93XzbNN2zTchIf/7tQ==" spinCount="100000" sqref="N11" name="Диапазон1_2_2"/>
    <protectedRange algorithmName="SHA-512" hashValue="rncuJ4mvkplD5ExV+INgf9V0KIxWvTyFv14aODOuq6e+HiQ8Ldc6kfqJTM/SpokFn6fscxCR7Ffmddbi63fMFw==" saltValue="s/Yt93XzbNN2zTchIf/7tQ==" spinCount="100000" sqref="A6:XFD6" name="Диапазон1"/>
  </protectedRanges>
  <mergeCells count="10">
    <mergeCell ref="D47:H48"/>
    <mergeCell ref="D68:G69"/>
    <mergeCell ref="D75:H76"/>
    <mergeCell ref="D55:H56"/>
    <mergeCell ref="A11:K11"/>
    <mergeCell ref="D1:Q1"/>
    <mergeCell ref="D2:Q2"/>
    <mergeCell ref="D3:Q3"/>
    <mergeCell ref="D4:Q4"/>
    <mergeCell ref="D5:Q5"/>
  </mergeCells>
  <hyperlinks>
    <hyperlink ref="D4" r:id="rId1"/>
    <hyperlink ref="D5" r:id="rId2"/>
  </hyperlinks>
  <pageMargins left="0.7" right="0.7" top="0.75" bottom="0.75" header="0.3" footer="0.3"/>
  <pageSetup paperSize="9" scale="71" fitToHeight="0" orientation="portrait" verticalDpi="0" r:id="rId3"/>
  <drawing r:id="rId4"/>
</worksheet>
</file>

<file path=xl/worksheets/sheet19.xml><?xml version="1.0" encoding="utf-8"?>
<worksheet xmlns="http://schemas.openxmlformats.org/spreadsheetml/2006/main" xmlns:r="http://schemas.openxmlformats.org/officeDocument/2006/relationships">
  <sheetPr codeName="Лист5">
    <tabColor theme="0" tint="-0.34998626667073579"/>
    <pageSetUpPr fitToPage="1"/>
  </sheetPr>
  <dimension ref="A1:S51"/>
  <sheetViews>
    <sheetView showGridLines="0" workbookViewId="0"/>
  </sheetViews>
  <sheetFormatPr defaultRowHeight="16.5"/>
  <cols>
    <col min="1" max="1" width="32.5703125" style="2" customWidth="1"/>
    <col min="2" max="2" width="9.140625" style="2"/>
    <col min="3" max="3" width="29.42578125" style="2" customWidth="1"/>
    <col min="4" max="5" width="9.140625" style="2"/>
    <col min="6" max="6" width="13.28515625" style="2" customWidth="1"/>
    <col min="7" max="8" width="9.140625" style="2"/>
    <col min="9" max="9" width="9.7109375" style="2" customWidth="1"/>
    <col min="10" max="10" width="13.7109375" style="35" customWidth="1"/>
    <col min="11" max="11" width="9.5703125" style="11" hidden="1" customWidth="1"/>
    <col min="12" max="14" width="9.140625" style="2" hidden="1" customWidth="1"/>
    <col min="15" max="16384" width="9.140625" style="2"/>
  </cols>
  <sheetData>
    <row r="1" spans="1:19" s="132" customFormat="1" ht="28.5" customHeight="1">
      <c r="B1" s="276" t="s">
        <v>200</v>
      </c>
      <c r="C1" s="276"/>
      <c r="D1" s="276"/>
      <c r="E1" s="276"/>
      <c r="F1" s="276"/>
      <c r="G1" s="276"/>
      <c r="H1" s="276"/>
      <c r="I1" s="276"/>
      <c r="J1" s="276"/>
      <c r="K1" s="276"/>
      <c r="L1" s="276"/>
      <c r="M1" s="276"/>
      <c r="N1" s="276"/>
      <c r="O1" s="276"/>
      <c r="P1" s="172"/>
      <c r="Q1" s="172"/>
      <c r="R1" s="172"/>
    </row>
    <row r="2" spans="1:19" s="132" customFormat="1" ht="17.25">
      <c r="B2" s="394" t="s">
        <v>201</v>
      </c>
      <c r="C2" s="394"/>
      <c r="D2" s="394"/>
      <c r="E2" s="394"/>
      <c r="F2" s="394"/>
      <c r="G2" s="394"/>
      <c r="H2" s="394"/>
      <c r="I2" s="394"/>
      <c r="J2" s="394"/>
      <c r="K2" s="394"/>
      <c r="L2" s="394"/>
      <c r="M2" s="394"/>
      <c r="N2" s="394"/>
      <c r="O2" s="394"/>
    </row>
    <row r="3" spans="1:19" s="132" customFormat="1" ht="17.25">
      <c r="B3" s="394" t="s">
        <v>202</v>
      </c>
      <c r="C3" s="394"/>
      <c r="D3" s="394"/>
      <c r="E3" s="394"/>
      <c r="F3" s="394"/>
      <c r="G3" s="394"/>
      <c r="H3" s="394"/>
      <c r="I3" s="394"/>
      <c r="J3" s="394"/>
      <c r="K3" s="394"/>
      <c r="L3" s="394"/>
      <c r="M3" s="394"/>
      <c r="N3" s="394"/>
      <c r="O3" s="394"/>
    </row>
    <row r="4" spans="1:19" s="132" customFormat="1" ht="18" customHeight="1">
      <c r="B4" s="395" t="s">
        <v>204</v>
      </c>
      <c r="C4" s="395"/>
      <c r="D4" s="395"/>
      <c r="E4" s="395"/>
      <c r="F4" s="395"/>
      <c r="G4" s="395"/>
      <c r="H4" s="395"/>
      <c r="I4" s="395"/>
      <c r="J4" s="395"/>
      <c r="K4" s="395"/>
      <c r="L4" s="395"/>
      <c r="M4" s="395"/>
      <c r="N4" s="395"/>
      <c r="O4" s="395"/>
    </row>
    <row r="5" spans="1:19" s="132" customFormat="1" ht="17.25" customHeight="1">
      <c r="B5" s="162" t="s">
        <v>203</v>
      </c>
      <c r="C5" s="162"/>
      <c r="D5" s="162"/>
      <c r="E5" s="162"/>
      <c r="F5" s="162"/>
      <c r="G5" s="162"/>
      <c r="H5" s="162"/>
      <c r="I5" s="162"/>
      <c r="J5" s="162"/>
      <c r="K5" s="162"/>
      <c r="L5" s="162"/>
      <c r="M5" s="162"/>
      <c r="N5" s="162"/>
      <c r="O5" s="162"/>
      <c r="P5" s="162"/>
      <c r="Q5" s="162"/>
      <c r="R5" s="162"/>
    </row>
    <row r="6" spans="1:19" s="132" customFormat="1" ht="15.75" customHeight="1">
      <c r="A6" s="163"/>
      <c r="B6" s="163"/>
      <c r="C6" s="163"/>
      <c r="D6" s="163"/>
      <c r="E6" s="163"/>
      <c r="F6" s="163"/>
      <c r="G6" s="163"/>
      <c r="H6" s="163"/>
      <c r="I6" s="163"/>
      <c r="J6" s="163"/>
      <c r="K6" s="163"/>
      <c r="L6" s="163"/>
      <c r="M6" s="163"/>
      <c r="N6" s="163"/>
      <c r="O6" s="163"/>
      <c r="P6" s="163"/>
      <c r="Q6" s="163"/>
      <c r="R6" s="163"/>
      <c r="S6" s="163"/>
    </row>
    <row r="7" spans="1:19" s="132" customFormat="1">
      <c r="J7" s="35"/>
      <c r="K7" s="11"/>
    </row>
    <row r="8" spans="1:19" s="132" customFormat="1">
      <c r="J8" s="35"/>
      <c r="K8" s="11"/>
    </row>
    <row r="9" spans="1:19" s="132" customFormat="1">
      <c r="J9" s="35"/>
      <c r="K9" s="11"/>
    </row>
    <row r="10" spans="1:19" s="132" customFormat="1" ht="25.5" customHeight="1">
      <c r="A10" s="163"/>
      <c r="B10" s="163"/>
      <c r="C10" s="163"/>
      <c r="D10" s="163"/>
      <c r="E10" s="163"/>
      <c r="F10" s="163"/>
      <c r="G10" s="163"/>
      <c r="H10" s="163"/>
      <c r="I10" s="163"/>
      <c r="J10" s="163"/>
      <c r="K10" s="163"/>
      <c r="L10" s="163"/>
      <c r="M10" s="163"/>
      <c r="N10" s="163"/>
      <c r="O10" s="163"/>
      <c r="P10" s="163"/>
      <c r="Q10" s="163"/>
      <c r="R10" s="163"/>
    </row>
    <row r="11" spans="1:19" s="132" customFormat="1" ht="16.5" customHeight="1">
      <c r="A11" s="277"/>
      <c r="B11" s="277"/>
      <c r="C11" s="277"/>
      <c r="D11" s="277"/>
      <c r="E11" s="277"/>
      <c r="F11" s="277"/>
      <c r="G11" s="277"/>
      <c r="H11" s="277"/>
      <c r="I11" s="277"/>
      <c r="J11" s="277"/>
      <c r="K11" s="11"/>
    </row>
    <row r="12" spans="1:19" ht="33" customHeight="1">
      <c r="A12" s="402" t="s">
        <v>23</v>
      </c>
      <c r="B12" s="402"/>
      <c r="C12" s="402"/>
      <c r="D12" s="402"/>
      <c r="E12" s="402"/>
      <c r="F12" s="402"/>
      <c r="G12" s="402"/>
      <c r="H12" s="402"/>
      <c r="I12" s="402"/>
      <c r="J12" s="402"/>
      <c r="L12" s="51">
        <f>IF(J12&lt;&gt;"",J12,0)</f>
        <v>0</v>
      </c>
    </row>
    <row r="13" spans="1:19" ht="16.5" customHeight="1">
      <c r="A13" s="277"/>
      <c r="B13" s="277"/>
      <c r="C13" s="277"/>
      <c r="D13" s="277"/>
      <c r="E13" s="277"/>
      <c r="F13" s="277"/>
      <c r="G13" s="277"/>
      <c r="H13" s="277"/>
      <c r="I13" s="277"/>
      <c r="J13" s="277"/>
    </row>
    <row r="15" spans="1:19" s="132" customFormat="1">
      <c r="C15" s="16"/>
      <c r="D15" s="16"/>
      <c r="E15" s="16"/>
      <c r="F15" s="16"/>
      <c r="G15" s="16"/>
      <c r="H15" s="16"/>
      <c r="I15" s="16"/>
      <c r="J15" s="111"/>
      <c r="K15" s="31"/>
      <c r="L15" s="16"/>
      <c r="M15" s="16"/>
    </row>
    <row r="16" spans="1:19" s="132" customFormat="1">
      <c r="C16" s="16"/>
      <c r="D16" s="16"/>
      <c r="E16" s="16"/>
      <c r="F16" s="16"/>
      <c r="G16" s="16"/>
      <c r="H16" s="16"/>
      <c r="I16" s="16"/>
      <c r="J16" s="111"/>
      <c r="K16" s="31"/>
      <c r="L16" s="16"/>
      <c r="M16" s="16"/>
    </row>
    <row r="17" spans="3:13" s="132" customFormat="1">
      <c r="C17" s="46" t="s">
        <v>469</v>
      </c>
      <c r="D17" s="31"/>
      <c r="E17" s="31"/>
      <c r="F17" s="31"/>
      <c r="G17" s="31"/>
      <c r="H17" s="31"/>
      <c r="I17" s="31"/>
      <c r="J17" s="112"/>
      <c r="K17" s="31"/>
      <c r="L17" s="16"/>
      <c r="M17" s="16"/>
    </row>
    <row r="18" spans="3:13" s="132" customFormat="1">
      <c r="C18" s="16" t="s">
        <v>198</v>
      </c>
      <c r="D18" s="31"/>
      <c r="E18" s="31"/>
      <c r="F18" s="31"/>
      <c r="G18" s="31"/>
      <c r="H18" s="31"/>
      <c r="I18" s="31"/>
      <c r="J18" s="302">
        <v>1100</v>
      </c>
      <c r="K18" s="31"/>
      <c r="L18" s="16">
        <v>1150</v>
      </c>
      <c r="M18" s="16"/>
    </row>
    <row r="19" spans="3:13" s="132" customFormat="1">
      <c r="C19" s="16" t="s">
        <v>25</v>
      </c>
      <c r="D19" s="31"/>
      <c r="E19" s="31"/>
      <c r="F19" s="31"/>
      <c r="G19" s="31"/>
      <c r="H19" s="31"/>
      <c r="I19" s="31"/>
      <c r="J19" s="303"/>
      <c r="K19" s="31"/>
      <c r="L19" s="16"/>
      <c r="M19" s="16"/>
    </row>
    <row r="20" spans="3:13" s="132" customFormat="1">
      <c r="C20" s="16"/>
      <c r="D20" s="31"/>
      <c r="E20" s="31"/>
      <c r="F20" s="31"/>
      <c r="G20" s="31"/>
      <c r="H20" s="31"/>
      <c r="I20" s="31"/>
      <c r="J20" s="303"/>
      <c r="K20" s="31"/>
      <c r="L20" s="16"/>
      <c r="M20" s="16"/>
    </row>
    <row r="21" spans="3:13" s="132" customFormat="1">
      <c r="C21" s="16" t="s">
        <v>199</v>
      </c>
      <c r="D21" s="31"/>
      <c r="E21" s="31"/>
      <c r="F21" s="31"/>
      <c r="G21" s="31"/>
      <c r="H21" s="31"/>
      <c r="I21" s="31"/>
      <c r="J21" s="302">
        <v>550</v>
      </c>
      <c r="K21" s="31"/>
      <c r="L21" s="16">
        <v>580</v>
      </c>
      <c r="M21" s="16"/>
    </row>
    <row r="22" spans="3:13" s="132" customFormat="1">
      <c r="C22" s="16"/>
      <c r="D22" s="31"/>
      <c r="E22" s="31"/>
      <c r="F22" s="31"/>
      <c r="G22" s="31"/>
      <c r="H22" s="31"/>
      <c r="I22" s="31"/>
      <c r="J22" s="303"/>
      <c r="K22" s="31"/>
      <c r="L22" s="16"/>
      <c r="M22" s="16"/>
    </row>
    <row r="23" spans="3:13" s="132" customFormat="1" ht="25.5" customHeight="1">
      <c r="C23" s="149"/>
      <c r="D23" s="149"/>
      <c r="E23" s="149"/>
      <c r="F23" s="149"/>
      <c r="G23" s="149"/>
      <c r="H23" s="149"/>
      <c r="I23" s="149"/>
      <c r="J23" s="304"/>
      <c r="K23" s="31"/>
      <c r="L23" s="16"/>
      <c r="M23" s="16"/>
    </row>
    <row r="24" spans="3:13" s="132" customFormat="1">
      <c r="C24" s="16"/>
      <c r="D24" s="16"/>
      <c r="E24" s="16"/>
      <c r="F24" s="16"/>
      <c r="G24" s="16"/>
      <c r="H24" s="16"/>
      <c r="I24" s="16"/>
      <c r="J24" s="302"/>
      <c r="K24" s="31"/>
      <c r="L24" s="16"/>
      <c r="M24" s="16"/>
    </row>
    <row r="25" spans="3:13" s="132" customFormat="1">
      <c r="C25" s="46" t="s">
        <v>470</v>
      </c>
      <c r="D25" s="31"/>
      <c r="E25" s="31"/>
      <c r="F25" s="31"/>
      <c r="G25" s="31"/>
      <c r="H25" s="31"/>
      <c r="I25" s="31"/>
      <c r="J25" s="303"/>
      <c r="K25" s="31"/>
      <c r="L25" s="16"/>
      <c r="M25" s="16"/>
    </row>
    <row r="26" spans="3:13" s="132" customFormat="1">
      <c r="C26" s="16" t="s">
        <v>161</v>
      </c>
      <c r="D26" s="31"/>
      <c r="E26" s="31"/>
      <c r="F26" s="31"/>
      <c r="G26" s="31"/>
      <c r="H26" s="31"/>
      <c r="I26" s="31"/>
      <c r="J26" s="302">
        <v>1450</v>
      </c>
      <c r="K26" s="31"/>
      <c r="L26" s="16">
        <v>1150</v>
      </c>
      <c r="M26" s="16"/>
    </row>
    <row r="27" spans="3:13" s="132" customFormat="1" ht="26.25" customHeight="1">
      <c r="C27" s="16" t="s">
        <v>25</v>
      </c>
      <c r="D27" s="31"/>
      <c r="E27" s="31"/>
      <c r="F27" s="31"/>
      <c r="G27" s="31"/>
      <c r="H27" s="31"/>
      <c r="I27" s="31"/>
      <c r="J27" s="303"/>
      <c r="K27" s="31"/>
      <c r="L27" s="16"/>
      <c r="M27" s="16"/>
    </row>
    <row r="28" spans="3:13" s="132" customFormat="1">
      <c r="C28" s="16"/>
      <c r="D28" s="31"/>
      <c r="E28" s="31"/>
      <c r="F28" s="31"/>
      <c r="G28" s="31"/>
      <c r="H28" s="31"/>
      <c r="I28" s="31"/>
      <c r="J28" s="303"/>
      <c r="K28" s="31"/>
      <c r="L28" s="16"/>
      <c r="M28" s="16"/>
    </row>
    <row r="29" spans="3:13" s="132" customFormat="1" ht="27.75" customHeight="1">
      <c r="C29" s="16" t="s">
        <v>162</v>
      </c>
      <c r="D29" s="31"/>
      <c r="E29" s="31"/>
      <c r="F29" s="31"/>
      <c r="G29" s="31"/>
      <c r="H29" s="31"/>
      <c r="I29" s="31"/>
      <c r="J29" s="302">
        <v>750</v>
      </c>
      <c r="K29" s="31"/>
      <c r="L29" s="16">
        <v>580</v>
      </c>
      <c r="M29" s="16"/>
    </row>
    <row r="30" spans="3:13" s="132" customFormat="1" ht="36.75" customHeight="1">
      <c r="C30" s="149"/>
      <c r="D30" s="149"/>
      <c r="E30" s="149"/>
      <c r="F30" s="149"/>
      <c r="G30" s="149"/>
      <c r="H30" s="149"/>
      <c r="I30" s="149"/>
      <c r="J30" s="304"/>
      <c r="K30" s="31"/>
      <c r="L30" s="16"/>
      <c r="M30" s="16"/>
    </row>
    <row r="31" spans="3:13">
      <c r="C31" s="49" t="s">
        <v>471</v>
      </c>
      <c r="D31" s="16"/>
      <c r="E31" s="16"/>
      <c r="F31" s="16"/>
      <c r="G31" s="16"/>
      <c r="H31" s="16"/>
      <c r="I31" s="16"/>
      <c r="J31" s="305"/>
      <c r="K31" s="31"/>
      <c r="L31" s="16"/>
      <c r="M31" s="16"/>
    </row>
    <row r="32" spans="3:13">
      <c r="C32" s="16" t="s">
        <v>24</v>
      </c>
      <c r="D32" s="16"/>
      <c r="E32" s="16"/>
      <c r="F32" s="16"/>
      <c r="G32" s="16"/>
      <c r="H32" s="16"/>
      <c r="I32" s="16"/>
      <c r="J32" s="302">
        <v>1250</v>
      </c>
      <c r="K32" s="31"/>
      <c r="L32" s="16">
        <v>1189</v>
      </c>
      <c r="M32" s="16"/>
    </row>
    <row r="33" spans="3:13">
      <c r="C33" s="16" t="s">
        <v>25</v>
      </c>
      <c r="D33" s="16"/>
      <c r="E33" s="16"/>
      <c r="F33" s="16"/>
      <c r="G33" s="16"/>
      <c r="H33" s="16"/>
      <c r="I33" s="16"/>
      <c r="J33" s="302"/>
      <c r="K33" s="31"/>
      <c r="L33" s="16"/>
      <c r="M33" s="16"/>
    </row>
    <row r="34" spans="3:13">
      <c r="C34" s="16"/>
      <c r="D34" s="31"/>
      <c r="E34" s="31"/>
      <c r="F34" s="31"/>
      <c r="G34" s="31"/>
      <c r="H34" s="31"/>
      <c r="I34" s="31"/>
      <c r="J34" s="303"/>
      <c r="K34" s="31"/>
      <c r="L34" s="16"/>
      <c r="M34" s="16"/>
    </row>
    <row r="35" spans="3:13">
      <c r="C35" s="16" t="s">
        <v>26</v>
      </c>
      <c r="D35" s="31"/>
      <c r="E35" s="31"/>
      <c r="F35" s="31"/>
      <c r="G35" s="31"/>
      <c r="H35" s="31"/>
      <c r="I35" s="31"/>
      <c r="J35" s="302">
        <v>700</v>
      </c>
      <c r="K35" s="31"/>
      <c r="L35" s="16">
        <v>600</v>
      </c>
      <c r="M35" s="16"/>
    </row>
    <row r="36" spans="3:13">
      <c r="C36" s="16"/>
      <c r="D36" s="31"/>
      <c r="E36" s="31"/>
      <c r="F36" s="31"/>
      <c r="G36" s="31"/>
      <c r="H36" s="31"/>
      <c r="I36" s="31"/>
      <c r="J36" s="303"/>
      <c r="K36" s="31"/>
      <c r="L36" s="16"/>
      <c r="M36" s="16"/>
    </row>
    <row r="37" spans="3:13">
      <c r="C37" s="53"/>
      <c r="D37" s="53"/>
      <c r="E37" s="53"/>
      <c r="F37" s="53"/>
      <c r="G37" s="53"/>
      <c r="H37" s="53"/>
      <c r="I37" s="53"/>
      <c r="J37" s="304"/>
      <c r="K37" s="31"/>
      <c r="L37" s="16"/>
      <c r="M37" s="16"/>
    </row>
    <row r="38" spans="3:13">
      <c r="C38" s="54"/>
      <c r="D38" s="54"/>
      <c r="E38" s="54"/>
      <c r="F38" s="54"/>
      <c r="G38" s="54"/>
      <c r="H38" s="54"/>
      <c r="I38" s="54"/>
      <c r="J38" s="306"/>
      <c r="K38" s="31"/>
      <c r="L38" s="16"/>
      <c r="M38" s="16"/>
    </row>
    <row r="39" spans="3:13">
      <c r="C39" s="46" t="s">
        <v>472</v>
      </c>
      <c r="D39" s="31"/>
      <c r="E39" s="31"/>
      <c r="F39" s="31"/>
      <c r="G39" s="31"/>
      <c r="H39" s="31"/>
      <c r="I39" s="31"/>
      <c r="J39" s="303"/>
      <c r="K39" s="31"/>
      <c r="L39" s="16"/>
      <c r="M39" s="16"/>
    </row>
    <row r="40" spans="3:13">
      <c r="C40" s="16" t="s">
        <v>27</v>
      </c>
      <c r="D40" s="31"/>
      <c r="E40" s="31"/>
      <c r="F40" s="31"/>
      <c r="G40" s="31"/>
      <c r="H40" s="31"/>
      <c r="I40" s="31"/>
      <c r="J40" s="302">
        <v>2300</v>
      </c>
      <c r="K40" s="31"/>
      <c r="L40" s="16">
        <v>2199</v>
      </c>
      <c r="M40" s="16"/>
    </row>
    <row r="41" spans="3:13">
      <c r="C41" s="16" t="s">
        <v>25</v>
      </c>
      <c r="D41" s="31"/>
      <c r="E41" s="31"/>
      <c r="F41" s="31"/>
      <c r="G41" s="31"/>
      <c r="H41" s="31"/>
      <c r="I41" s="31"/>
      <c r="J41" s="303"/>
      <c r="K41" s="31"/>
      <c r="L41" s="16"/>
      <c r="M41" s="16"/>
    </row>
    <row r="42" spans="3:13">
      <c r="C42" s="16"/>
      <c r="D42" s="31"/>
      <c r="E42" s="31"/>
      <c r="F42" s="31"/>
      <c r="G42" s="31"/>
      <c r="H42" s="31"/>
      <c r="I42" s="31"/>
      <c r="J42" s="303"/>
      <c r="K42" s="31"/>
      <c r="L42" s="16"/>
      <c r="M42" s="16"/>
    </row>
    <row r="43" spans="3:13">
      <c r="C43" s="16" t="s">
        <v>28</v>
      </c>
      <c r="D43" s="31"/>
      <c r="E43" s="31"/>
      <c r="F43" s="31"/>
      <c r="G43" s="31"/>
      <c r="H43" s="31"/>
      <c r="I43" s="31"/>
      <c r="J43" s="302">
        <v>1250</v>
      </c>
      <c r="K43" s="31"/>
      <c r="L43" s="16">
        <v>1100</v>
      </c>
      <c r="M43" s="16"/>
    </row>
    <row r="44" spans="3:13">
      <c r="C44" s="31"/>
      <c r="D44" s="31"/>
      <c r="E44" s="31"/>
      <c r="F44" s="31"/>
      <c r="G44" s="31"/>
      <c r="H44" s="31"/>
      <c r="I44" s="31"/>
      <c r="J44" s="303"/>
      <c r="K44" s="31"/>
      <c r="L44" s="16"/>
      <c r="M44" s="16"/>
    </row>
    <row r="45" spans="3:13">
      <c r="C45" s="53"/>
      <c r="D45" s="53"/>
      <c r="E45" s="53"/>
      <c r="F45" s="53"/>
      <c r="G45" s="53"/>
      <c r="H45" s="53"/>
      <c r="I45" s="53"/>
      <c r="J45" s="304"/>
      <c r="K45" s="31"/>
      <c r="L45" s="16"/>
      <c r="M45" s="16"/>
    </row>
    <row r="46" spans="3:13">
      <c r="C46" s="54"/>
      <c r="D46" s="54"/>
      <c r="E46" s="54"/>
      <c r="F46" s="54"/>
      <c r="G46" s="54"/>
      <c r="H46" s="54"/>
      <c r="I46" s="54"/>
      <c r="J46" s="306"/>
      <c r="K46" s="31"/>
      <c r="L46" s="16"/>
      <c r="M46" s="16"/>
    </row>
    <row r="47" spans="3:13">
      <c r="C47" s="16" t="s">
        <v>473</v>
      </c>
      <c r="D47" s="31"/>
      <c r="E47" s="31"/>
      <c r="F47" s="31"/>
      <c r="G47" s="31"/>
      <c r="H47" s="31"/>
      <c r="I47" s="31"/>
      <c r="J47" s="302">
        <v>35</v>
      </c>
      <c r="K47" s="31"/>
      <c r="L47" s="16">
        <v>29</v>
      </c>
      <c r="M47" s="16"/>
    </row>
    <row r="48" spans="3:13">
      <c r="C48" s="53"/>
      <c r="D48" s="53"/>
      <c r="E48" s="53"/>
      <c r="F48" s="53"/>
      <c r="G48" s="53"/>
      <c r="H48" s="53"/>
      <c r="I48" s="53"/>
      <c r="J48" s="290"/>
      <c r="K48" s="31"/>
      <c r="L48" s="16"/>
      <c r="M48" s="16"/>
    </row>
    <row r="49" spans="3:13">
      <c r="C49" s="31"/>
      <c r="D49" s="31"/>
      <c r="E49" s="31"/>
      <c r="F49" s="31"/>
      <c r="G49" s="31"/>
      <c r="H49" s="31"/>
      <c r="I49" s="31"/>
      <c r="J49" s="307"/>
      <c r="K49" s="31"/>
      <c r="L49" s="16"/>
      <c r="M49" s="16"/>
    </row>
    <row r="50" spans="3:13">
      <c r="C50" s="31"/>
      <c r="D50" s="31"/>
      <c r="E50" s="31"/>
      <c r="F50" s="31"/>
      <c r="G50" s="31"/>
      <c r="H50" s="31"/>
      <c r="I50" s="31"/>
      <c r="J50" s="47"/>
      <c r="K50" s="31"/>
      <c r="L50" s="16"/>
      <c r="M50" s="16"/>
    </row>
    <row r="51" spans="3:13">
      <c r="C51" s="16"/>
      <c r="D51" s="16"/>
      <c r="E51" s="16"/>
      <c r="F51" s="16"/>
      <c r="G51" s="16"/>
      <c r="H51" s="16"/>
      <c r="I51" s="16"/>
      <c r="J51" s="17"/>
      <c r="K51" s="31"/>
      <c r="L51" s="16"/>
      <c r="M51" s="16"/>
    </row>
  </sheetData>
  <sheetProtection password="DD86" sheet="1" formatCells="0" formatColumns="0" formatRows="0" insertColumns="0" insertRows="0" insertHyperlinks="0" deleteColumns="0" deleteRows="0" sort="0" autoFilter="0" pivotTables="0"/>
  <protectedRanges>
    <protectedRange algorithmName="SHA-512" hashValue="rncuJ4mvkplD5ExV+INgf9V0KIxWvTyFv14aODOuq6e+HiQ8Ldc6kfqJTM/SpokFn6fscxCR7Ffmddbi63fMFw==" saltValue="s/Yt93XzbNN2zTchIf/7tQ==" spinCount="100000" sqref="I11:J13" name="Диапазон1_1_1_2"/>
    <protectedRange algorithmName="SHA-512" hashValue="rncuJ4mvkplD5ExV+INgf9V0KIxWvTyFv14aODOuq6e+HiQ8Ldc6kfqJTM/SpokFn6fscxCR7Ffmddbi63fMFw==" saltValue="s/Yt93XzbNN2zTchIf/7tQ==" spinCount="100000" sqref="L12" name="Диапазон1_2"/>
    <protectedRange algorithmName="SHA-512" hashValue="rncuJ4mvkplD5ExV+INgf9V0KIxWvTyFv14aODOuq6e+HiQ8Ldc6kfqJTM/SpokFn6fscxCR7Ffmddbi63fMFw==" saltValue="s/Yt93XzbNN2zTchIf/7tQ==" spinCount="100000" sqref="B10:XFD10" name="Диапазон1"/>
    <protectedRange algorithmName="SHA-512" hashValue="rncuJ4mvkplD5ExV+INgf9V0KIxWvTyFv14aODOuq6e+HiQ8Ldc6kfqJTM/SpokFn6fscxCR7Ffmddbi63fMFw==" saltValue="s/Yt93XzbNN2zTchIf/7tQ==" spinCount="100000" sqref="A6:XFD6" name="Диапазон1_1"/>
  </protectedRanges>
  <mergeCells count="4">
    <mergeCell ref="B2:O2"/>
    <mergeCell ref="B3:O3"/>
    <mergeCell ref="B4:O4"/>
    <mergeCell ref="A12:J12"/>
  </mergeCells>
  <hyperlinks>
    <hyperlink ref="B4" r:id="rId1"/>
    <hyperlink ref="B5" r:id="rId2"/>
  </hyperlinks>
  <pageMargins left="0.7" right="0.7" top="0.75" bottom="0.75" header="0.3" footer="0.3"/>
  <pageSetup paperSize="9" scale="82" fitToHeight="0" orientation="portrait" verticalDpi="0" r:id="rId3"/>
  <drawing r:id="rId4"/>
</worksheet>
</file>

<file path=xl/worksheets/sheet2.xml><?xml version="1.0" encoding="utf-8"?>
<worksheet xmlns="http://schemas.openxmlformats.org/spreadsheetml/2006/main" xmlns:r="http://schemas.openxmlformats.org/officeDocument/2006/relationships">
  <sheetPr codeName="Лист2">
    <tabColor rgb="FFC00000"/>
    <pageSetUpPr fitToPage="1"/>
  </sheetPr>
  <dimension ref="A1:AA94"/>
  <sheetViews>
    <sheetView showGridLines="0" zoomScaleNormal="100" workbookViewId="0">
      <selection activeCell="N22" sqref="N22"/>
    </sheetView>
  </sheetViews>
  <sheetFormatPr defaultRowHeight="16.5"/>
  <cols>
    <col min="1" max="1" width="27.140625" style="2" customWidth="1"/>
    <col min="2" max="2" width="6" style="2" customWidth="1"/>
    <col min="3" max="3" width="11.7109375" style="2" bestFit="1" customWidth="1"/>
    <col min="4" max="4" width="17.7109375" style="2" customWidth="1"/>
    <col min="5" max="5" width="9.140625" style="2"/>
    <col min="6" max="6" width="15.28515625" style="2" customWidth="1"/>
    <col min="7" max="7" width="6" style="2" hidden="1" customWidth="1"/>
    <col min="8" max="8" width="28.140625" style="2" hidden="1" customWidth="1"/>
    <col min="9" max="10" width="11.7109375" style="2" hidden="1" customWidth="1"/>
    <col min="11" max="12" width="9.140625" style="2" hidden="1" customWidth="1"/>
    <col min="13" max="13" width="14.85546875" style="132" customWidth="1"/>
    <col min="14" max="14" width="17.7109375" style="2" customWidth="1"/>
    <col min="15" max="15" width="13.140625" style="2" customWidth="1"/>
    <col min="16" max="16" width="12.42578125" style="2" customWidth="1"/>
    <col min="17" max="17" width="11.28515625" style="2" customWidth="1"/>
    <col min="18" max="18" width="11.42578125" style="2" customWidth="1"/>
    <col min="19" max="19" width="11.140625" style="2" customWidth="1"/>
    <col min="20" max="16384" width="9.140625" style="2"/>
  </cols>
  <sheetData>
    <row r="1" spans="1:27" s="132" customFormat="1" ht="28.5" customHeight="1">
      <c r="C1" s="276" t="s">
        <v>200</v>
      </c>
      <c r="D1" s="276"/>
      <c r="E1" s="276"/>
      <c r="F1" s="276"/>
      <c r="G1" s="276"/>
      <c r="H1" s="276"/>
      <c r="I1" s="276"/>
      <c r="J1" s="276"/>
      <c r="K1" s="276"/>
      <c r="L1" s="276"/>
      <c r="M1" s="276"/>
      <c r="N1" s="276"/>
      <c r="O1" s="276"/>
      <c r="P1" s="276"/>
      <c r="Q1" s="172"/>
      <c r="R1" s="172"/>
      <c r="S1" s="172"/>
    </row>
    <row r="2" spans="1:27" s="132" customFormat="1" ht="17.25">
      <c r="C2" s="394" t="s">
        <v>201</v>
      </c>
      <c r="D2" s="394"/>
      <c r="E2" s="394"/>
      <c r="F2" s="394"/>
      <c r="G2" s="394"/>
      <c r="H2" s="394"/>
      <c r="I2" s="394"/>
      <c r="J2" s="394"/>
      <c r="K2" s="394"/>
      <c r="L2" s="394"/>
      <c r="M2" s="394"/>
      <c r="N2" s="394"/>
      <c r="O2" s="394"/>
      <c r="P2" s="394"/>
    </row>
    <row r="3" spans="1:27" s="132" customFormat="1" ht="17.25">
      <c r="C3" s="394" t="s">
        <v>202</v>
      </c>
      <c r="D3" s="394"/>
      <c r="E3" s="394"/>
      <c r="F3" s="394"/>
      <c r="G3" s="394"/>
      <c r="H3" s="394"/>
      <c r="I3" s="394"/>
      <c r="J3" s="394"/>
      <c r="K3" s="394"/>
      <c r="L3" s="394"/>
      <c r="M3" s="394"/>
      <c r="N3" s="394"/>
      <c r="O3" s="394"/>
      <c r="P3" s="394"/>
    </row>
    <row r="4" spans="1:27" s="132" customFormat="1" ht="18" customHeight="1">
      <c r="C4" s="395" t="s">
        <v>204</v>
      </c>
      <c r="D4" s="395"/>
      <c r="E4" s="395"/>
      <c r="F4" s="395"/>
      <c r="G4" s="395"/>
      <c r="H4" s="395"/>
      <c r="I4" s="395"/>
      <c r="J4" s="395"/>
      <c r="K4" s="395"/>
      <c r="L4" s="395"/>
      <c r="M4" s="395"/>
      <c r="N4" s="395"/>
      <c r="O4" s="395"/>
      <c r="P4" s="395"/>
    </row>
    <row r="5" spans="1:27" s="132" customFormat="1" ht="17.25" customHeight="1">
      <c r="C5" s="162" t="s">
        <v>203</v>
      </c>
      <c r="D5" s="162"/>
      <c r="E5" s="162"/>
      <c r="F5" s="162"/>
      <c r="G5" s="162"/>
      <c r="H5" s="162"/>
      <c r="I5" s="162"/>
      <c r="J5" s="162"/>
      <c r="K5" s="162"/>
      <c r="L5" s="162"/>
      <c r="M5" s="162"/>
      <c r="N5" s="162"/>
      <c r="O5" s="162"/>
      <c r="P5" s="162"/>
      <c r="Q5" s="162"/>
      <c r="R5" s="162"/>
      <c r="S5" s="162"/>
    </row>
    <row r="6" spans="1:27" ht="15.75" customHeight="1">
      <c r="A6" s="160"/>
      <c r="B6" s="160"/>
      <c r="C6" s="160"/>
      <c r="D6" s="160"/>
      <c r="E6" s="160"/>
      <c r="F6" s="160"/>
      <c r="G6" s="160"/>
      <c r="H6" s="160"/>
      <c r="I6" s="160"/>
      <c r="J6" s="160"/>
      <c r="K6" s="160"/>
      <c r="L6" s="160"/>
      <c r="M6" s="160"/>
      <c r="N6" s="160"/>
      <c r="O6" s="160"/>
      <c r="P6" s="160"/>
      <c r="Q6" s="160"/>
      <c r="R6" s="160"/>
      <c r="S6" s="160"/>
    </row>
    <row r="7" spans="1:27" s="132" customFormat="1" ht="17.25" customHeight="1">
      <c r="C7" s="213"/>
      <c r="D7" s="162"/>
      <c r="E7" s="164"/>
      <c r="F7" s="164"/>
      <c r="G7" s="164"/>
      <c r="H7" s="164"/>
      <c r="I7" s="164"/>
      <c r="J7" s="164"/>
      <c r="K7" s="164"/>
      <c r="L7" s="164"/>
      <c r="M7" s="164"/>
      <c r="N7" s="164"/>
      <c r="O7" s="164"/>
      <c r="P7" s="164"/>
      <c r="Q7" s="164"/>
      <c r="R7" s="164"/>
      <c r="S7" s="162"/>
      <c r="T7" s="162"/>
      <c r="U7" s="162"/>
      <c r="V7" s="162"/>
      <c r="W7" s="162"/>
      <c r="X7" s="162"/>
      <c r="Y7" s="162"/>
      <c r="Z7" s="162"/>
      <c r="AA7" s="162"/>
    </row>
    <row r="8" spans="1:27" s="132" customFormat="1" ht="15.75" customHeight="1">
      <c r="F8" s="163"/>
      <c r="G8" s="163"/>
      <c r="H8" s="163"/>
      <c r="I8" s="163"/>
      <c r="J8" s="163"/>
      <c r="K8" s="163"/>
      <c r="L8" s="163"/>
      <c r="M8" s="163"/>
      <c r="N8" s="163"/>
      <c r="O8" s="163"/>
      <c r="P8" s="163"/>
      <c r="Q8" s="163"/>
      <c r="R8" s="163"/>
      <c r="S8" s="163"/>
      <c r="T8" s="163"/>
      <c r="U8" s="163"/>
      <c r="V8" s="163"/>
      <c r="W8" s="163"/>
      <c r="X8" s="163"/>
      <c r="Y8" s="163"/>
      <c r="Z8" s="163"/>
      <c r="AA8" s="163"/>
    </row>
    <row r="9" spans="1:27">
      <c r="A9" s="160"/>
      <c r="B9" s="160"/>
      <c r="C9" s="160"/>
      <c r="D9" s="160"/>
      <c r="E9" s="160"/>
      <c r="F9" s="160"/>
      <c r="G9" s="160"/>
      <c r="H9" s="160"/>
      <c r="I9" s="160"/>
      <c r="J9" s="160"/>
      <c r="K9" s="160"/>
      <c r="L9" s="160"/>
      <c r="M9" s="160"/>
      <c r="N9" s="160"/>
      <c r="O9" s="160"/>
      <c r="P9" s="160"/>
      <c r="Q9" s="160"/>
      <c r="R9" s="160"/>
      <c r="S9" s="160"/>
    </row>
    <row r="10" spans="1:27" ht="34.5" customHeight="1">
      <c r="A10" s="402" t="s">
        <v>1</v>
      </c>
      <c r="B10" s="402"/>
      <c r="C10" s="402"/>
      <c r="D10" s="402"/>
      <c r="E10" s="402"/>
      <c r="F10" s="402"/>
      <c r="G10" s="402"/>
      <c r="H10" s="402"/>
      <c r="I10" s="402"/>
      <c r="J10" s="402"/>
      <c r="K10" s="402"/>
      <c r="L10" s="402"/>
      <c r="M10" s="402"/>
      <c r="N10" s="402"/>
      <c r="O10" s="402"/>
      <c r="P10" s="402"/>
      <c r="Q10" s="402"/>
      <c r="R10" s="402"/>
      <c r="S10" s="402"/>
    </row>
    <row r="11" spans="1:27">
      <c r="A11" s="402"/>
      <c r="B11" s="402"/>
      <c r="C11" s="402"/>
      <c r="D11" s="402"/>
      <c r="E11" s="402"/>
      <c r="F11" s="402"/>
      <c r="G11" s="402"/>
      <c r="H11" s="402"/>
      <c r="I11" s="402"/>
      <c r="J11" s="402"/>
      <c r="K11" s="402"/>
      <c r="L11" s="402"/>
      <c r="M11" s="402"/>
      <c r="N11" s="402"/>
      <c r="O11" s="402"/>
      <c r="P11" s="402"/>
      <c r="Q11" s="402"/>
      <c r="R11" s="402"/>
      <c r="S11" s="402"/>
    </row>
    <row r="12" spans="1:27">
      <c r="E12" s="29"/>
      <c r="F12" s="30"/>
    </row>
    <row r="13" spans="1:27" ht="17.25" thickBot="1">
      <c r="A13" s="418" t="s">
        <v>57</v>
      </c>
      <c r="B13" s="418"/>
      <c r="E13" s="29"/>
      <c r="F13" s="30"/>
      <c r="R13" s="419" t="s">
        <v>290</v>
      </c>
      <c r="S13" s="419"/>
    </row>
    <row r="14" spans="1:27" ht="17.25" customHeight="1" thickBot="1">
      <c r="A14" s="420" t="s">
        <v>205</v>
      </c>
      <c r="B14" s="421"/>
      <c r="C14" s="421"/>
      <c r="D14" s="422"/>
      <c r="E14" s="398" t="s">
        <v>291</v>
      </c>
      <c r="F14" s="399"/>
      <c r="G14" s="332"/>
      <c r="H14" s="332"/>
      <c r="I14" s="332"/>
      <c r="J14" s="332"/>
      <c r="K14" s="332"/>
      <c r="L14" s="332"/>
      <c r="M14" s="426" t="s">
        <v>206</v>
      </c>
      <c r="N14" s="426"/>
      <c r="O14" s="426"/>
      <c r="P14" s="426"/>
      <c r="Q14" s="426"/>
      <c r="R14" s="426"/>
      <c r="S14" s="427"/>
    </row>
    <row r="15" spans="1:27" ht="17.25" thickBot="1">
      <c r="A15" s="423"/>
      <c r="B15" s="424"/>
      <c r="C15" s="424"/>
      <c r="D15" s="425"/>
      <c r="E15" s="400"/>
      <c r="F15" s="401"/>
      <c r="G15" s="332"/>
      <c r="H15" s="332"/>
      <c r="I15" s="332"/>
      <c r="J15" s="332"/>
      <c r="K15" s="332"/>
      <c r="L15" s="332"/>
      <c r="M15" s="426" t="s">
        <v>286</v>
      </c>
      <c r="N15" s="426"/>
      <c r="O15" s="426"/>
      <c r="P15" s="426"/>
      <c r="Q15" s="426"/>
      <c r="R15" s="426"/>
      <c r="S15" s="427"/>
    </row>
    <row r="16" spans="1:27" ht="16.5" customHeight="1">
      <c r="A16" s="489" t="s">
        <v>207</v>
      </c>
      <c r="B16" s="420" t="s">
        <v>288</v>
      </c>
      <c r="C16" s="421"/>
      <c r="D16" s="422"/>
      <c r="E16" s="396" t="s">
        <v>283</v>
      </c>
      <c r="F16" s="396" t="s">
        <v>287</v>
      </c>
      <c r="G16" s="409" t="s">
        <v>289</v>
      </c>
      <c r="H16" s="410"/>
      <c r="I16" s="410"/>
      <c r="J16" s="410"/>
      <c r="K16" s="410"/>
      <c r="L16" s="410"/>
      <c r="M16" s="410"/>
      <c r="N16" s="410"/>
      <c r="O16" s="411"/>
      <c r="P16" s="403" t="s">
        <v>284</v>
      </c>
      <c r="Q16" s="404"/>
      <c r="R16" s="403" t="s">
        <v>285</v>
      </c>
      <c r="S16" s="404"/>
    </row>
    <row r="17" spans="1:19" s="6" customFormat="1" ht="20.25" customHeight="1">
      <c r="A17" s="490"/>
      <c r="B17" s="492"/>
      <c r="C17" s="493"/>
      <c r="D17" s="494"/>
      <c r="E17" s="397"/>
      <c r="F17" s="397"/>
      <c r="G17" s="412"/>
      <c r="H17" s="413"/>
      <c r="I17" s="413"/>
      <c r="J17" s="413"/>
      <c r="K17" s="413"/>
      <c r="L17" s="413"/>
      <c r="M17" s="413"/>
      <c r="N17" s="413"/>
      <c r="O17" s="414"/>
      <c r="P17" s="405"/>
      <c r="Q17" s="406"/>
      <c r="R17" s="405"/>
      <c r="S17" s="406"/>
    </row>
    <row r="18" spans="1:19" s="6" customFormat="1" ht="16.5" customHeight="1" thickBot="1">
      <c r="A18" s="491"/>
      <c r="B18" s="423"/>
      <c r="C18" s="424"/>
      <c r="D18" s="425"/>
      <c r="E18" s="397"/>
      <c r="F18" s="397"/>
      <c r="G18" s="415"/>
      <c r="H18" s="416"/>
      <c r="I18" s="416"/>
      <c r="J18" s="416"/>
      <c r="K18" s="416"/>
      <c r="L18" s="416"/>
      <c r="M18" s="416"/>
      <c r="N18" s="416"/>
      <c r="O18" s="417"/>
      <c r="P18" s="407"/>
      <c r="Q18" s="408"/>
      <c r="R18" s="407"/>
      <c r="S18" s="408"/>
    </row>
    <row r="19" spans="1:19" s="6" customFormat="1" ht="16.5" customHeight="1" thickBot="1">
      <c r="A19" s="428" t="s">
        <v>208</v>
      </c>
      <c r="B19" s="429"/>
      <c r="C19" s="429"/>
      <c r="D19" s="430"/>
      <c r="E19" s="397"/>
      <c r="F19" s="397"/>
      <c r="G19" s="333">
        <v>3600</v>
      </c>
      <c r="H19" s="334" t="s">
        <v>209</v>
      </c>
      <c r="I19" s="334" t="s">
        <v>209</v>
      </c>
      <c r="J19" s="334" t="s">
        <v>210</v>
      </c>
      <c r="K19" s="335"/>
      <c r="L19" s="335"/>
      <c r="M19" s="333">
        <v>3600</v>
      </c>
      <c r="N19" s="333" t="s">
        <v>209</v>
      </c>
      <c r="O19" s="333" t="s">
        <v>210</v>
      </c>
      <c r="P19" s="333">
        <v>1200</v>
      </c>
      <c r="Q19" s="333" t="s">
        <v>211</v>
      </c>
      <c r="R19" s="333" t="s">
        <v>213</v>
      </c>
      <c r="S19" s="333" t="s">
        <v>212</v>
      </c>
    </row>
    <row r="20" spans="1:19" s="6" customFormat="1" ht="31.5" customHeight="1" thickBot="1">
      <c r="A20" s="431" t="s">
        <v>214</v>
      </c>
      <c r="B20" s="432"/>
      <c r="C20" s="443" t="s">
        <v>215</v>
      </c>
      <c r="D20" s="444"/>
      <c r="E20" s="199">
        <v>1</v>
      </c>
      <c r="F20" s="224" t="s">
        <v>216</v>
      </c>
      <c r="G20" s="174">
        <f>E20+E20*10%</f>
        <v>1.1000000000000001</v>
      </c>
      <c r="H20" s="359"/>
      <c r="I20" s="359"/>
      <c r="J20" s="359"/>
      <c r="K20" s="359"/>
      <c r="L20" s="359"/>
      <c r="M20" s="367">
        <v>616</v>
      </c>
      <c r="N20" s="367">
        <v>636.9</v>
      </c>
      <c r="O20" s="367">
        <v>724.9</v>
      </c>
      <c r="P20" s="367">
        <v>930.6</v>
      </c>
      <c r="Q20" s="367">
        <v>1025.2</v>
      </c>
      <c r="R20" s="367">
        <v>1016.4</v>
      </c>
      <c r="S20" s="367">
        <v>1245.2</v>
      </c>
    </row>
    <row r="21" spans="1:19" s="6" customFormat="1" ht="31.5" customHeight="1" thickBot="1">
      <c r="A21" s="433"/>
      <c r="B21" s="434"/>
      <c r="C21" s="445"/>
      <c r="D21" s="446"/>
      <c r="E21" s="200">
        <v>2</v>
      </c>
      <c r="F21" s="228" t="s">
        <v>18</v>
      </c>
      <c r="G21" s="192">
        <f t="shared" ref="G21:G66" si="0">E21+E21*10%</f>
        <v>2.2000000000000002</v>
      </c>
      <c r="H21" s="354"/>
      <c r="I21" s="354"/>
      <c r="J21" s="354"/>
      <c r="K21" s="354"/>
      <c r="L21" s="354"/>
      <c r="M21" s="358">
        <v>774.4</v>
      </c>
      <c r="N21" s="358">
        <v>808.5</v>
      </c>
      <c r="O21" s="358">
        <v>953.7</v>
      </c>
      <c r="P21" s="358">
        <v>1292.5</v>
      </c>
      <c r="Q21" s="358">
        <v>1448.7</v>
      </c>
      <c r="R21" s="358">
        <v>1412.4</v>
      </c>
      <c r="S21" s="358">
        <v>1809.5</v>
      </c>
    </row>
    <row r="22" spans="1:19" s="6" customFormat="1" ht="32.25" customHeight="1" thickBot="1">
      <c r="A22" s="435"/>
      <c r="B22" s="436"/>
      <c r="C22" s="447"/>
      <c r="D22" s="448"/>
      <c r="E22" s="201">
        <v>3</v>
      </c>
      <c r="F22" s="233" t="s">
        <v>217</v>
      </c>
      <c r="G22" s="179">
        <f t="shared" si="0"/>
        <v>3.3</v>
      </c>
      <c r="H22" s="355"/>
      <c r="I22" s="355"/>
      <c r="J22" s="355"/>
      <c r="K22" s="355"/>
      <c r="L22" s="355"/>
      <c r="M22" s="358">
        <v>1054.9000000000001</v>
      </c>
      <c r="N22" s="358">
        <v>1115.4000000000001</v>
      </c>
      <c r="O22" s="358">
        <v>1372.8</v>
      </c>
      <c r="P22" s="358">
        <v>1973.4</v>
      </c>
      <c r="Q22" s="358">
        <v>2250.6</v>
      </c>
      <c r="R22" s="358">
        <v>2170.3000000000002</v>
      </c>
      <c r="S22" s="358">
        <v>2891.9</v>
      </c>
    </row>
    <row r="23" spans="1:19" s="6" customFormat="1" ht="29.25" customHeight="1" thickBot="1">
      <c r="A23" s="437" t="s">
        <v>218</v>
      </c>
      <c r="B23" s="438"/>
      <c r="C23" s="449" t="s">
        <v>219</v>
      </c>
      <c r="D23" s="450"/>
      <c r="E23" s="199">
        <v>1</v>
      </c>
      <c r="F23" s="224" t="s">
        <v>220</v>
      </c>
      <c r="G23" s="174">
        <f t="shared" si="0"/>
        <v>1.1000000000000001</v>
      </c>
      <c r="H23" s="353"/>
      <c r="I23" s="353"/>
      <c r="J23" s="353"/>
      <c r="K23" s="353"/>
      <c r="L23" s="353"/>
      <c r="M23" s="358">
        <v>740.3</v>
      </c>
      <c r="N23" s="358">
        <v>767.8</v>
      </c>
      <c r="O23" s="358">
        <v>884.4</v>
      </c>
      <c r="P23" s="358">
        <v>1156.0999999999999</v>
      </c>
      <c r="Q23" s="358">
        <v>1282.5999999999999</v>
      </c>
      <c r="R23" s="358">
        <v>1257.3</v>
      </c>
      <c r="S23" s="358">
        <v>1573</v>
      </c>
    </row>
    <row r="24" spans="1:19" s="6" customFormat="1" ht="36.75" customHeight="1" thickBot="1">
      <c r="A24" s="439"/>
      <c r="B24" s="440"/>
      <c r="C24" s="451"/>
      <c r="D24" s="452"/>
      <c r="E24" s="202">
        <v>2</v>
      </c>
      <c r="F24" s="228" t="s">
        <v>221</v>
      </c>
      <c r="G24" s="192">
        <f t="shared" si="0"/>
        <v>2.2000000000000002</v>
      </c>
      <c r="H24" s="354"/>
      <c r="I24" s="354"/>
      <c r="J24" s="354"/>
      <c r="K24" s="354"/>
      <c r="L24" s="354"/>
      <c r="M24" s="358">
        <v>946</v>
      </c>
      <c r="N24" s="358">
        <v>982.3</v>
      </c>
      <c r="O24" s="358">
        <v>1141.8</v>
      </c>
      <c r="P24" s="358">
        <v>1512.5</v>
      </c>
      <c r="Q24" s="358">
        <v>1684.1</v>
      </c>
      <c r="R24" s="358">
        <v>1644.5</v>
      </c>
      <c r="S24" s="358">
        <v>2079</v>
      </c>
    </row>
    <row r="25" spans="1:19" s="6" customFormat="1" ht="36.75" customHeight="1" thickBot="1">
      <c r="A25" s="441"/>
      <c r="B25" s="442"/>
      <c r="C25" s="389"/>
      <c r="D25" s="453"/>
      <c r="E25" s="201">
        <v>3</v>
      </c>
      <c r="F25" s="233" t="s">
        <v>222</v>
      </c>
      <c r="G25" s="179">
        <f t="shared" si="0"/>
        <v>3.3</v>
      </c>
      <c r="H25" s="355"/>
      <c r="I25" s="355"/>
      <c r="J25" s="355"/>
      <c r="K25" s="355"/>
      <c r="L25" s="355"/>
      <c r="M25" s="358">
        <v>1211.0999999999999</v>
      </c>
      <c r="N25" s="358">
        <v>1272.7</v>
      </c>
      <c r="O25" s="358">
        <v>1535.6</v>
      </c>
      <c r="P25" s="358">
        <v>2147.1999999999998</v>
      </c>
      <c r="Q25" s="358">
        <v>2431</v>
      </c>
      <c r="R25" s="358">
        <v>2338.6</v>
      </c>
      <c r="S25" s="358">
        <v>3083.3</v>
      </c>
    </row>
    <row r="26" spans="1:19" s="6" customFormat="1" ht="36" customHeight="1" thickBot="1">
      <c r="A26" s="437" t="s">
        <v>223</v>
      </c>
      <c r="B26" s="438"/>
      <c r="C26" s="449" t="s">
        <v>224</v>
      </c>
      <c r="D26" s="450"/>
      <c r="E26" s="199">
        <v>1</v>
      </c>
      <c r="F26" s="224" t="s">
        <v>225</v>
      </c>
      <c r="G26" s="174">
        <f t="shared" si="0"/>
        <v>1.1000000000000001</v>
      </c>
      <c r="H26" s="353"/>
      <c r="I26" s="353"/>
      <c r="J26" s="353"/>
      <c r="K26" s="353"/>
      <c r="L26" s="353"/>
      <c r="M26" s="358">
        <v>695.2</v>
      </c>
      <c r="N26" s="358">
        <v>727.1</v>
      </c>
      <c r="O26" s="358">
        <v>866.8</v>
      </c>
      <c r="P26" s="358">
        <v>1300.2</v>
      </c>
      <c r="Q26" s="358">
        <v>1340.9</v>
      </c>
      <c r="R26" s="358">
        <v>1300.2</v>
      </c>
      <c r="S26" s="358">
        <v>1686.3</v>
      </c>
    </row>
    <row r="27" spans="1:19" s="6" customFormat="1" ht="33.75" customHeight="1" thickBot="1">
      <c r="A27" s="439"/>
      <c r="B27" s="440"/>
      <c r="C27" s="451"/>
      <c r="D27" s="452"/>
      <c r="E27" s="202">
        <v>2</v>
      </c>
      <c r="F27" s="228" t="s">
        <v>216</v>
      </c>
      <c r="G27" s="192">
        <f t="shared" si="0"/>
        <v>2.2000000000000002</v>
      </c>
      <c r="H27" s="354"/>
      <c r="I27" s="354"/>
      <c r="J27" s="354"/>
      <c r="K27" s="354"/>
      <c r="L27" s="354"/>
      <c r="M27" s="358">
        <v>913</v>
      </c>
      <c r="N27" s="358">
        <v>957</v>
      </c>
      <c r="O27" s="358">
        <v>1146.2</v>
      </c>
      <c r="P27" s="358">
        <v>1588.4</v>
      </c>
      <c r="Q27" s="358">
        <v>1791.9</v>
      </c>
      <c r="R27" s="358">
        <v>1739.1</v>
      </c>
      <c r="S27" s="358">
        <v>2262.6999999999998</v>
      </c>
    </row>
    <row r="28" spans="1:19" s="6" customFormat="1" ht="32.25" customHeight="1" thickBot="1">
      <c r="A28" s="441"/>
      <c r="B28" s="442"/>
      <c r="C28" s="389"/>
      <c r="D28" s="453"/>
      <c r="E28" s="201">
        <v>3</v>
      </c>
      <c r="F28" s="233" t="s">
        <v>18</v>
      </c>
      <c r="G28" s="179">
        <f t="shared" si="0"/>
        <v>3.3</v>
      </c>
      <c r="H28" s="355"/>
      <c r="I28" s="355"/>
      <c r="J28" s="355"/>
      <c r="K28" s="355"/>
      <c r="L28" s="355"/>
      <c r="M28" s="358">
        <v>1337.6</v>
      </c>
      <c r="N28" s="358">
        <v>1410.2</v>
      </c>
      <c r="O28" s="358">
        <v>1723.7</v>
      </c>
      <c r="P28" s="358">
        <v>2453</v>
      </c>
      <c r="Q28" s="358">
        <v>2790.7</v>
      </c>
      <c r="R28" s="358">
        <v>2695</v>
      </c>
      <c r="S28" s="358">
        <v>3569.5</v>
      </c>
    </row>
    <row r="29" spans="1:19" s="6" customFormat="1" ht="31.5" customHeight="1" thickBot="1">
      <c r="A29" s="437" t="s">
        <v>226</v>
      </c>
      <c r="B29" s="438"/>
      <c r="C29" s="449" t="s">
        <v>227</v>
      </c>
      <c r="D29" s="450"/>
      <c r="E29" s="199">
        <v>2</v>
      </c>
      <c r="F29" s="224" t="s">
        <v>228</v>
      </c>
      <c r="G29" s="174">
        <f t="shared" si="0"/>
        <v>2.2000000000000002</v>
      </c>
      <c r="H29" s="353"/>
      <c r="I29" s="353"/>
      <c r="J29" s="353"/>
      <c r="K29" s="353"/>
      <c r="L29" s="353"/>
      <c r="M29" s="358">
        <v>1222.0999999999999</v>
      </c>
      <c r="N29" s="358">
        <v>1288.0999999999999</v>
      </c>
      <c r="O29" s="358">
        <v>1573</v>
      </c>
      <c r="P29" s="358">
        <v>2235.1999999999998</v>
      </c>
      <c r="Q29" s="358">
        <v>2541</v>
      </c>
      <c r="R29" s="358">
        <v>2448.6</v>
      </c>
      <c r="S29" s="358">
        <v>3247.2</v>
      </c>
    </row>
    <row r="30" spans="1:19" s="6" customFormat="1" ht="33" customHeight="1" thickBot="1">
      <c r="A30" s="441"/>
      <c r="B30" s="442"/>
      <c r="C30" s="389"/>
      <c r="D30" s="453"/>
      <c r="E30" s="201">
        <v>3</v>
      </c>
      <c r="F30" s="233" t="s">
        <v>229</v>
      </c>
      <c r="G30" s="179">
        <f t="shared" si="0"/>
        <v>3.3</v>
      </c>
      <c r="H30" s="355"/>
      <c r="I30" s="355"/>
      <c r="J30" s="355"/>
      <c r="K30" s="355"/>
      <c r="L30" s="355"/>
      <c r="M30" s="358">
        <v>1796.3</v>
      </c>
      <c r="N30" s="358">
        <v>1906.3</v>
      </c>
      <c r="O30" s="358">
        <v>2376</v>
      </c>
      <c r="P30" s="358">
        <v>3469.4</v>
      </c>
      <c r="Q30" s="358">
        <v>3975.4</v>
      </c>
      <c r="R30" s="358">
        <v>3813.7</v>
      </c>
      <c r="S30" s="358">
        <v>5143.6000000000004</v>
      </c>
    </row>
    <row r="31" spans="1:19" s="6" customFormat="1" ht="46.5" customHeight="1" thickBot="1">
      <c r="A31" s="462"/>
      <c r="B31" s="463"/>
      <c r="C31" s="464" t="s">
        <v>230</v>
      </c>
      <c r="D31" s="465"/>
      <c r="E31" s="203">
        <v>3</v>
      </c>
      <c r="F31" s="182" t="s">
        <v>229</v>
      </c>
      <c r="G31" s="183">
        <f t="shared" si="0"/>
        <v>3.3</v>
      </c>
      <c r="H31" s="353"/>
      <c r="I31" s="353"/>
      <c r="J31" s="353"/>
      <c r="K31" s="353"/>
      <c r="L31" s="353"/>
      <c r="M31" s="358">
        <v>2763.2</v>
      </c>
      <c r="N31" s="358">
        <v>2873.2</v>
      </c>
      <c r="O31" s="358">
        <v>3342.9</v>
      </c>
      <c r="P31" s="358">
        <v>4436.3</v>
      </c>
      <c r="Q31" s="358">
        <v>4942.3</v>
      </c>
      <c r="R31" s="358">
        <v>4909.3</v>
      </c>
      <c r="S31" s="358">
        <v>6110.5</v>
      </c>
    </row>
    <row r="32" spans="1:19" s="6" customFormat="1" ht="39.75" customHeight="1" thickBot="1">
      <c r="A32" s="431"/>
      <c r="B32" s="432"/>
      <c r="C32" s="443" t="s">
        <v>231</v>
      </c>
      <c r="D32" s="444"/>
      <c r="E32" s="199">
        <v>2</v>
      </c>
      <c r="F32" s="224" t="s">
        <v>232</v>
      </c>
      <c r="G32" s="174">
        <f t="shared" si="0"/>
        <v>2.2000000000000002</v>
      </c>
      <c r="H32" s="353"/>
      <c r="I32" s="353"/>
      <c r="J32" s="353"/>
      <c r="K32" s="353"/>
      <c r="L32" s="353"/>
      <c r="M32" s="358">
        <v>903.1</v>
      </c>
      <c r="N32" s="358">
        <v>936.1</v>
      </c>
      <c r="O32" s="358">
        <v>1079.0999999999999</v>
      </c>
      <c r="P32" s="358">
        <v>1410.2</v>
      </c>
      <c r="Q32" s="358">
        <v>1564.2</v>
      </c>
      <c r="R32" s="358">
        <v>1543.3</v>
      </c>
      <c r="S32" s="358">
        <v>1917.3</v>
      </c>
    </row>
    <row r="33" spans="1:19" s="6" customFormat="1" ht="32.25" customHeight="1" thickBot="1">
      <c r="A33" s="435"/>
      <c r="B33" s="436"/>
      <c r="C33" s="447"/>
      <c r="D33" s="448"/>
      <c r="E33" s="201">
        <v>3</v>
      </c>
      <c r="F33" s="233" t="s">
        <v>233</v>
      </c>
      <c r="G33" s="179">
        <f t="shared" si="0"/>
        <v>3.3</v>
      </c>
      <c r="H33" s="355"/>
      <c r="I33" s="355"/>
      <c r="J33" s="355"/>
      <c r="K33" s="355"/>
      <c r="L33" s="355"/>
      <c r="M33" s="358">
        <v>1371.7</v>
      </c>
      <c r="N33" s="358">
        <v>1425.6</v>
      </c>
      <c r="O33" s="358">
        <v>1661</v>
      </c>
      <c r="P33" s="358">
        <v>2208.8000000000002</v>
      </c>
      <c r="Q33" s="358">
        <v>2461.8000000000002</v>
      </c>
      <c r="R33" s="358">
        <v>2425.5</v>
      </c>
      <c r="S33" s="358">
        <v>3045.9</v>
      </c>
    </row>
    <row r="34" spans="1:19" s="6" customFormat="1" ht="32.25" customHeight="1" thickBot="1">
      <c r="A34" s="454"/>
      <c r="B34" s="455"/>
      <c r="C34" s="443" t="s">
        <v>234</v>
      </c>
      <c r="D34" s="444"/>
      <c r="E34" s="199">
        <v>1</v>
      </c>
      <c r="F34" s="224" t="s">
        <v>235</v>
      </c>
      <c r="G34" s="174">
        <f t="shared" si="0"/>
        <v>1.1000000000000001</v>
      </c>
      <c r="H34" s="353"/>
      <c r="I34" s="353"/>
      <c r="J34" s="353"/>
      <c r="K34" s="353"/>
      <c r="L34" s="353"/>
      <c r="M34" s="358">
        <v>517</v>
      </c>
      <c r="N34" s="358">
        <v>534.6</v>
      </c>
      <c r="O34" s="358">
        <v>602.79999999999995</v>
      </c>
      <c r="P34" s="358">
        <v>765.6</v>
      </c>
      <c r="Q34" s="358">
        <v>840.4</v>
      </c>
      <c r="R34" s="358">
        <v>829.4</v>
      </c>
      <c r="S34" s="358">
        <v>1013.1</v>
      </c>
    </row>
    <row r="35" spans="1:19" s="6" customFormat="1" ht="33" customHeight="1" thickBot="1">
      <c r="A35" s="456"/>
      <c r="B35" s="457"/>
      <c r="C35" s="445"/>
      <c r="D35" s="446"/>
      <c r="E35" s="202">
        <v>2</v>
      </c>
      <c r="F35" s="228" t="s">
        <v>236</v>
      </c>
      <c r="G35" s="192">
        <f t="shared" si="0"/>
        <v>2.2000000000000002</v>
      </c>
      <c r="H35" s="354"/>
      <c r="I35" s="354"/>
      <c r="J35" s="354"/>
      <c r="K35" s="354"/>
      <c r="L35" s="354"/>
      <c r="M35" s="358">
        <v>658.9</v>
      </c>
      <c r="N35" s="358">
        <v>682</v>
      </c>
      <c r="O35" s="358">
        <v>776.6</v>
      </c>
      <c r="P35" s="358">
        <v>996.6</v>
      </c>
      <c r="Q35" s="358">
        <v>1098.9000000000001</v>
      </c>
      <c r="R35" s="358">
        <v>1084.5999999999999</v>
      </c>
      <c r="S35" s="358">
        <v>1334.3</v>
      </c>
    </row>
    <row r="36" spans="1:19" s="6" customFormat="1" ht="33.75" customHeight="1" thickBot="1">
      <c r="A36" s="456"/>
      <c r="B36" s="457"/>
      <c r="C36" s="445"/>
      <c r="D36" s="446"/>
      <c r="E36" s="202">
        <v>3</v>
      </c>
      <c r="F36" s="228" t="s">
        <v>237</v>
      </c>
      <c r="G36" s="192">
        <f t="shared" si="0"/>
        <v>3.3</v>
      </c>
      <c r="H36" s="354"/>
      <c r="I36" s="354"/>
      <c r="J36" s="354"/>
      <c r="K36" s="354"/>
      <c r="L36" s="354"/>
      <c r="M36" s="358">
        <v>874.5</v>
      </c>
      <c r="N36" s="358">
        <v>911.9</v>
      </c>
      <c r="O36" s="358">
        <v>1068.0999999999999</v>
      </c>
      <c r="P36" s="358">
        <v>1432.2</v>
      </c>
      <c r="Q36" s="358">
        <v>1601.6</v>
      </c>
      <c r="R36" s="358">
        <v>1566.4</v>
      </c>
      <c r="S36" s="358">
        <v>1991</v>
      </c>
    </row>
    <row r="37" spans="1:19" s="6" customFormat="1" ht="33" customHeight="1" thickBot="1">
      <c r="A37" s="458"/>
      <c r="B37" s="459"/>
      <c r="C37" s="447"/>
      <c r="D37" s="448"/>
      <c r="E37" s="201">
        <v>4</v>
      </c>
      <c r="F37" s="233" t="s">
        <v>80</v>
      </c>
      <c r="G37" s="179">
        <f t="shared" si="0"/>
        <v>4.4000000000000004</v>
      </c>
      <c r="H37" s="355"/>
      <c r="I37" s="355"/>
      <c r="J37" s="355"/>
      <c r="K37" s="355"/>
      <c r="L37" s="355"/>
      <c r="M37" s="358">
        <v>1207.8</v>
      </c>
      <c r="N37" s="358">
        <v>1273.8</v>
      </c>
      <c r="O37" s="358">
        <v>1552.1</v>
      </c>
      <c r="P37" s="358">
        <v>2200</v>
      </c>
      <c r="Q37" s="358">
        <v>2499.1999999999998</v>
      </c>
      <c r="R37" s="358">
        <v>2405.6999999999998</v>
      </c>
      <c r="S37" s="358">
        <v>3191.1</v>
      </c>
    </row>
    <row r="38" spans="1:19" s="6" customFormat="1" ht="33.75" customHeight="1" thickBot="1">
      <c r="A38" s="431"/>
      <c r="B38" s="432"/>
      <c r="C38" s="449" t="s">
        <v>238</v>
      </c>
      <c r="D38" s="450"/>
      <c r="E38" s="199">
        <v>2</v>
      </c>
      <c r="F38" s="224" t="s">
        <v>239</v>
      </c>
      <c r="G38" s="174">
        <f t="shared" si="0"/>
        <v>2.2000000000000002</v>
      </c>
      <c r="H38" s="353"/>
      <c r="I38" s="353"/>
      <c r="J38" s="353"/>
      <c r="K38" s="353"/>
      <c r="L38" s="353"/>
      <c r="M38" s="358">
        <v>1320</v>
      </c>
      <c r="N38" s="358">
        <v>1377.2</v>
      </c>
      <c r="O38" s="358">
        <v>1629.1</v>
      </c>
      <c r="P38" s="358">
        <v>2216.5</v>
      </c>
      <c r="Q38" s="358">
        <v>2487.1</v>
      </c>
      <c r="R38" s="358">
        <v>2435.4</v>
      </c>
      <c r="S38" s="358">
        <v>3113</v>
      </c>
    </row>
    <row r="39" spans="1:19" s="6" customFormat="1" ht="33.75" customHeight="1" thickBot="1">
      <c r="A39" s="435"/>
      <c r="B39" s="436"/>
      <c r="C39" s="389"/>
      <c r="D39" s="453"/>
      <c r="E39" s="204">
        <v>3</v>
      </c>
      <c r="F39" s="184" t="s">
        <v>240</v>
      </c>
      <c r="G39" s="185">
        <f t="shared" si="0"/>
        <v>3.3</v>
      </c>
      <c r="H39" s="354"/>
      <c r="I39" s="354"/>
      <c r="J39" s="354"/>
      <c r="K39" s="354"/>
      <c r="L39" s="354"/>
      <c r="M39" s="358">
        <v>2094.4</v>
      </c>
      <c r="N39" s="358">
        <v>2192.3000000000002</v>
      </c>
      <c r="O39" s="358">
        <v>2609.1999999999998</v>
      </c>
      <c r="P39" s="358">
        <v>3582.7</v>
      </c>
      <c r="Q39" s="358">
        <v>4032.6</v>
      </c>
      <c r="R39" s="358">
        <v>3935.8</v>
      </c>
      <c r="S39" s="358">
        <v>5069.8999999999996</v>
      </c>
    </row>
    <row r="40" spans="1:19" s="6" customFormat="1" ht="32.25" customHeight="1" thickBot="1">
      <c r="A40" s="454"/>
      <c r="B40" s="455"/>
      <c r="C40" s="449" t="s">
        <v>241</v>
      </c>
      <c r="D40" s="450"/>
      <c r="E40" s="199">
        <v>2</v>
      </c>
      <c r="F40" s="224" t="s">
        <v>242</v>
      </c>
      <c r="G40" s="174">
        <f t="shared" si="0"/>
        <v>2.2000000000000002</v>
      </c>
      <c r="H40" s="353"/>
      <c r="I40" s="353"/>
      <c r="J40" s="353"/>
      <c r="K40" s="353"/>
      <c r="L40" s="353"/>
      <c r="M40" s="358">
        <v>1988.8</v>
      </c>
      <c r="N40" s="358">
        <v>2076.8000000000002</v>
      </c>
      <c r="O40" s="358">
        <v>2456.3000000000002</v>
      </c>
      <c r="P40" s="358">
        <v>3339.6</v>
      </c>
      <c r="Q40" s="358">
        <v>3746.6</v>
      </c>
      <c r="R40" s="358">
        <v>3661.9</v>
      </c>
      <c r="S40" s="358">
        <v>4689.3</v>
      </c>
    </row>
    <row r="41" spans="1:19" s="6" customFormat="1" ht="37.5" customHeight="1" thickBot="1">
      <c r="A41" s="458"/>
      <c r="B41" s="459"/>
      <c r="C41" s="389"/>
      <c r="D41" s="453"/>
      <c r="E41" s="201">
        <v>3</v>
      </c>
      <c r="F41" s="233" t="s">
        <v>243</v>
      </c>
      <c r="G41" s="179">
        <f t="shared" si="0"/>
        <v>3.3</v>
      </c>
      <c r="H41" s="355"/>
      <c r="I41" s="355"/>
      <c r="J41" s="355"/>
      <c r="K41" s="355"/>
      <c r="L41" s="355"/>
      <c r="M41" s="358">
        <v>3045.9</v>
      </c>
      <c r="N41" s="358">
        <v>3191.1</v>
      </c>
      <c r="O41" s="358">
        <v>3818.1</v>
      </c>
      <c r="P41" s="358">
        <v>5277.8</v>
      </c>
      <c r="Q41" s="358">
        <v>5951</v>
      </c>
      <c r="R41" s="358">
        <v>5804.7</v>
      </c>
      <c r="S41" s="358">
        <v>7508.6</v>
      </c>
    </row>
    <row r="42" spans="1:19" s="6" customFormat="1" ht="57" customHeight="1" thickBot="1">
      <c r="A42" s="466"/>
      <c r="B42" s="467"/>
      <c r="C42" s="460" t="s">
        <v>244</v>
      </c>
      <c r="D42" s="461"/>
      <c r="E42" s="205">
        <v>1</v>
      </c>
      <c r="F42" s="187" t="s">
        <v>245</v>
      </c>
      <c r="G42" s="188">
        <f t="shared" si="0"/>
        <v>1.1000000000000001</v>
      </c>
      <c r="H42" s="360"/>
      <c r="I42" s="360"/>
      <c r="J42" s="360"/>
      <c r="K42" s="360"/>
      <c r="L42" s="360"/>
      <c r="M42" s="358">
        <v>1047.2</v>
      </c>
      <c r="N42" s="358">
        <v>1096.7</v>
      </c>
      <c r="O42" s="358">
        <v>1304.5999999999999</v>
      </c>
      <c r="P42" s="358">
        <v>1791.9</v>
      </c>
      <c r="Q42" s="358">
        <v>2016.3</v>
      </c>
      <c r="R42" s="358">
        <v>1962.4</v>
      </c>
      <c r="S42" s="358">
        <v>2535.5</v>
      </c>
    </row>
    <row r="43" spans="1:19" s="6" customFormat="1" ht="55.5" customHeight="1" thickBot="1">
      <c r="A43" s="466"/>
      <c r="B43" s="467"/>
      <c r="C43" s="460" t="s">
        <v>246</v>
      </c>
      <c r="D43" s="461"/>
      <c r="E43" s="206">
        <v>4</v>
      </c>
      <c r="F43" s="187" t="s">
        <v>247</v>
      </c>
      <c r="G43" s="188">
        <f t="shared" si="0"/>
        <v>4.4000000000000004</v>
      </c>
      <c r="H43" s="360"/>
      <c r="I43" s="360"/>
      <c r="J43" s="360"/>
      <c r="K43" s="360"/>
      <c r="L43" s="360"/>
      <c r="M43" s="358">
        <v>6365.7</v>
      </c>
      <c r="N43" s="358">
        <v>6660.5</v>
      </c>
      <c r="O43" s="358">
        <v>7927.7</v>
      </c>
      <c r="P43" s="358">
        <v>10881.2</v>
      </c>
      <c r="Q43" s="358">
        <v>12245.2</v>
      </c>
      <c r="R43" s="358">
        <v>11708.4</v>
      </c>
      <c r="S43" s="358">
        <v>15394.5</v>
      </c>
    </row>
    <row r="44" spans="1:19" s="6" customFormat="1" ht="48.75" customHeight="1" thickBot="1">
      <c r="A44" s="468"/>
      <c r="B44" s="469"/>
      <c r="C44" s="470" t="s">
        <v>248</v>
      </c>
      <c r="D44" s="471"/>
      <c r="E44" s="206">
        <v>4</v>
      </c>
      <c r="F44" s="187" t="s">
        <v>249</v>
      </c>
      <c r="G44" s="188">
        <f t="shared" si="0"/>
        <v>4.4000000000000004</v>
      </c>
      <c r="H44" s="360"/>
      <c r="I44" s="360"/>
      <c r="J44" s="360"/>
      <c r="K44" s="360"/>
      <c r="L44" s="360"/>
      <c r="M44" s="358">
        <v>8509.6</v>
      </c>
      <c r="N44" s="358">
        <v>8814.2999999999993</v>
      </c>
      <c r="O44" s="358">
        <v>10118.9</v>
      </c>
      <c r="P44" s="358">
        <v>13159.3</v>
      </c>
      <c r="Q44" s="358">
        <v>14564</v>
      </c>
      <c r="R44" s="358">
        <v>14210.9</v>
      </c>
      <c r="S44" s="358">
        <v>17807.900000000001</v>
      </c>
    </row>
    <row r="45" spans="1:19" s="6" customFormat="1" ht="42" customHeight="1" thickBot="1">
      <c r="A45" s="437" t="s">
        <v>250</v>
      </c>
      <c r="B45" s="438"/>
      <c r="C45" s="472" t="s">
        <v>251</v>
      </c>
      <c r="D45" s="473"/>
      <c r="E45" s="199">
        <v>2</v>
      </c>
      <c r="F45" s="224">
        <v>700</v>
      </c>
      <c r="G45" s="174">
        <f t="shared" si="0"/>
        <v>2.2000000000000002</v>
      </c>
      <c r="H45" s="353"/>
      <c r="I45" s="353"/>
      <c r="J45" s="353"/>
      <c r="K45" s="353"/>
      <c r="L45" s="353"/>
      <c r="M45" s="358">
        <v>928.4</v>
      </c>
      <c r="N45" s="358">
        <v>972.4</v>
      </c>
      <c r="O45" s="358">
        <v>1157.2</v>
      </c>
      <c r="P45" s="358">
        <v>1590.6</v>
      </c>
      <c r="Q45" s="358">
        <v>1790.8</v>
      </c>
      <c r="R45" s="358">
        <v>1733.6</v>
      </c>
      <c r="S45" s="358">
        <v>2252.8000000000002</v>
      </c>
    </row>
    <row r="46" spans="1:19" s="6" customFormat="1" ht="45" customHeight="1" thickBot="1">
      <c r="A46" s="441"/>
      <c r="B46" s="442"/>
      <c r="C46" s="476"/>
      <c r="D46" s="477"/>
      <c r="E46" s="201">
        <v>3</v>
      </c>
      <c r="F46" s="233">
        <v>900</v>
      </c>
      <c r="G46" s="179">
        <f t="shared" si="0"/>
        <v>3.3</v>
      </c>
      <c r="H46" s="355"/>
      <c r="I46" s="355"/>
      <c r="J46" s="355"/>
      <c r="K46" s="355"/>
      <c r="L46" s="355"/>
      <c r="M46" s="358">
        <v>1249.5999999999999</v>
      </c>
      <c r="N46" s="358">
        <v>1321.1</v>
      </c>
      <c r="O46" s="358">
        <v>1628</v>
      </c>
      <c r="P46" s="358">
        <v>2343</v>
      </c>
      <c r="Q46" s="358">
        <v>2674.1</v>
      </c>
      <c r="R46" s="358">
        <v>2567.4</v>
      </c>
      <c r="S46" s="358">
        <v>3437.5</v>
      </c>
    </row>
    <row r="47" spans="1:19" s="6" customFormat="1" ht="34.5" customHeight="1" thickBot="1">
      <c r="A47" s="479" t="s">
        <v>252</v>
      </c>
      <c r="B47" s="480"/>
      <c r="C47" s="472" t="s">
        <v>253</v>
      </c>
      <c r="D47" s="473"/>
      <c r="E47" s="199">
        <v>2</v>
      </c>
      <c r="F47" s="224" t="s">
        <v>254</v>
      </c>
      <c r="G47" s="174">
        <f t="shared" si="0"/>
        <v>2.2000000000000002</v>
      </c>
      <c r="H47" s="353"/>
      <c r="I47" s="353"/>
      <c r="J47" s="353"/>
      <c r="K47" s="353"/>
      <c r="L47" s="353"/>
      <c r="M47" s="358">
        <v>287.10000000000002</v>
      </c>
      <c r="N47" s="358">
        <v>293.7</v>
      </c>
      <c r="O47" s="358">
        <v>316.8</v>
      </c>
      <c r="P47" s="358">
        <v>370.7</v>
      </c>
      <c r="Q47" s="358">
        <v>394.9</v>
      </c>
      <c r="R47" s="358">
        <v>401.5</v>
      </c>
      <c r="S47" s="358">
        <v>453.2</v>
      </c>
    </row>
    <row r="48" spans="1:19" s="6" customFormat="1" ht="33" customHeight="1" thickBot="1">
      <c r="A48" s="481"/>
      <c r="B48" s="482"/>
      <c r="C48" s="474"/>
      <c r="D48" s="475"/>
      <c r="E48" s="202">
        <v>3</v>
      </c>
      <c r="F48" s="228" t="s">
        <v>255</v>
      </c>
      <c r="G48" s="192">
        <f t="shared" si="0"/>
        <v>3.3</v>
      </c>
      <c r="H48" s="354"/>
      <c r="I48" s="354"/>
      <c r="J48" s="354"/>
      <c r="K48" s="354"/>
      <c r="L48" s="354"/>
      <c r="M48" s="358">
        <v>401.5</v>
      </c>
      <c r="N48" s="358">
        <v>415.8</v>
      </c>
      <c r="O48" s="358">
        <v>476.3</v>
      </c>
      <c r="P48" s="358">
        <v>619.29999999999995</v>
      </c>
      <c r="Q48" s="358">
        <v>684.2</v>
      </c>
      <c r="R48" s="358">
        <v>674.3</v>
      </c>
      <c r="S48" s="358">
        <v>837.1</v>
      </c>
    </row>
    <row r="49" spans="1:19" s="6" customFormat="1" ht="32.25" customHeight="1" thickBot="1">
      <c r="A49" s="481"/>
      <c r="B49" s="482"/>
      <c r="C49" s="474" t="s">
        <v>256</v>
      </c>
      <c r="D49" s="475"/>
      <c r="E49" s="202">
        <v>2</v>
      </c>
      <c r="F49" s="228" t="s">
        <v>257</v>
      </c>
      <c r="G49" s="192">
        <f t="shared" si="0"/>
        <v>2.2000000000000002</v>
      </c>
      <c r="H49" s="354"/>
      <c r="I49" s="354"/>
      <c r="J49" s="354"/>
      <c r="K49" s="354"/>
      <c r="L49" s="354"/>
      <c r="M49" s="358">
        <v>322.3</v>
      </c>
      <c r="N49" s="358">
        <v>331.1</v>
      </c>
      <c r="O49" s="358">
        <v>365.2</v>
      </c>
      <c r="P49" s="358">
        <v>442.2</v>
      </c>
      <c r="Q49" s="358">
        <v>478.5</v>
      </c>
      <c r="R49" s="358">
        <v>477.4</v>
      </c>
      <c r="S49" s="358">
        <v>562.1</v>
      </c>
    </row>
    <row r="50" spans="1:19" s="6" customFormat="1" ht="33" customHeight="1" thickBot="1">
      <c r="A50" s="481"/>
      <c r="B50" s="482"/>
      <c r="C50" s="474"/>
      <c r="D50" s="475"/>
      <c r="E50" s="202">
        <v>3</v>
      </c>
      <c r="F50" s="228" t="s">
        <v>258</v>
      </c>
      <c r="G50" s="192">
        <f t="shared" si="0"/>
        <v>3.3</v>
      </c>
      <c r="H50" s="354"/>
      <c r="I50" s="354"/>
      <c r="J50" s="354"/>
      <c r="K50" s="354"/>
      <c r="L50" s="354"/>
      <c r="M50" s="358">
        <v>515.9</v>
      </c>
      <c r="N50" s="358">
        <v>535.70000000000005</v>
      </c>
      <c r="O50" s="358">
        <v>621.5</v>
      </c>
      <c r="P50" s="358">
        <v>819.5</v>
      </c>
      <c r="Q50" s="358">
        <v>911.9</v>
      </c>
      <c r="R50" s="358">
        <v>893.2</v>
      </c>
      <c r="S50" s="358">
        <v>1123.0999999999999</v>
      </c>
    </row>
    <row r="51" spans="1:19" s="6" customFormat="1" ht="33" customHeight="1" thickBot="1">
      <c r="A51" s="481"/>
      <c r="B51" s="482"/>
      <c r="C51" s="474" t="s">
        <v>259</v>
      </c>
      <c r="D51" s="475"/>
      <c r="E51" s="202">
        <v>2</v>
      </c>
      <c r="F51" s="228" t="s">
        <v>260</v>
      </c>
      <c r="G51" s="192">
        <f t="shared" si="0"/>
        <v>2.2000000000000002</v>
      </c>
      <c r="H51" s="354"/>
      <c r="I51" s="354"/>
      <c r="J51" s="354"/>
      <c r="K51" s="354"/>
      <c r="L51" s="354"/>
      <c r="M51" s="358">
        <v>471.9</v>
      </c>
      <c r="N51" s="358">
        <v>480.7</v>
      </c>
      <c r="O51" s="358">
        <v>525.79999999999995</v>
      </c>
      <c r="P51" s="358">
        <v>629.20000000000005</v>
      </c>
      <c r="Q51" s="358">
        <v>675.4</v>
      </c>
      <c r="R51" s="358">
        <v>684.2</v>
      </c>
      <c r="S51" s="358">
        <v>784.3</v>
      </c>
    </row>
    <row r="52" spans="1:19" s="6" customFormat="1" ht="33.75" customHeight="1" thickBot="1">
      <c r="A52" s="483"/>
      <c r="B52" s="484"/>
      <c r="C52" s="476"/>
      <c r="D52" s="477"/>
      <c r="E52" s="201">
        <v>3</v>
      </c>
      <c r="F52" s="233" t="s">
        <v>261</v>
      </c>
      <c r="G52" s="179">
        <f t="shared" si="0"/>
        <v>3.3</v>
      </c>
      <c r="H52" s="355"/>
      <c r="I52" s="355"/>
      <c r="J52" s="355"/>
      <c r="K52" s="355"/>
      <c r="L52" s="355"/>
      <c r="M52" s="358">
        <v>704</v>
      </c>
      <c r="N52" s="358">
        <v>730.4</v>
      </c>
      <c r="O52" s="358">
        <v>839.3</v>
      </c>
      <c r="P52" s="358">
        <v>1094.5</v>
      </c>
      <c r="Q52" s="358">
        <v>1213.3</v>
      </c>
      <c r="R52" s="358">
        <v>1195.7</v>
      </c>
      <c r="S52" s="358">
        <v>1485</v>
      </c>
    </row>
    <row r="53" spans="1:19" s="6" customFormat="1" ht="37.5" customHeight="1" thickBot="1">
      <c r="A53" s="437"/>
      <c r="B53" s="438"/>
      <c r="C53" s="472" t="s">
        <v>262</v>
      </c>
      <c r="D53" s="473"/>
      <c r="E53" s="207"/>
      <c r="F53" s="224"/>
      <c r="G53" s="174">
        <f t="shared" si="0"/>
        <v>0</v>
      </c>
      <c r="H53" s="353"/>
      <c r="I53" s="353"/>
      <c r="J53" s="353"/>
      <c r="K53" s="353"/>
      <c r="L53" s="353"/>
      <c r="M53" s="358">
        <v>1345.3</v>
      </c>
      <c r="N53" s="358">
        <v>1391.5</v>
      </c>
      <c r="O53" s="358">
        <v>1585.1</v>
      </c>
      <c r="P53" s="358">
        <v>2035</v>
      </c>
      <c r="Q53" s="358">
        <v>2242.9</v>
      </c>
      <c r="R53" s="358">
        <v>2222</v>
      </c>
      <c r="S53" s="358">
        <v>2723.6</v>
      </c>
    </row>
    <row r="54" spans="1:19" s="6" customFormat="1" ht="39" customHeight="1" thickBot="1">
      <c r="A54" s="441"/>
      <c r="B54" s="442"/>
      <c r="C54" s="476" t="s">
        <v>263</v>
      </c>
      <c r="D54" s="478"/>
      <c r="E54" s="201"/>
      <c r="F54" s="233"/>
      <c r="G54" s="179">
        <f t="shared" si="0"/>
        <v>0</v>
      </c>
      <c r="H54" s="355"/>
      <c r="I54" s="355"/>
      <c r="J54" s="355"/>
      <c r="K54" s="355"/>
      <c r="L54" s="355"/>
      <c r="M54" s="358">
        <v>1974.5</v>
      </c>
      <c r="N54" s="358">
        <v>2041.6</v>
      </c>
      <c r="O54" s="358">
        <v>2332</v>
      </c>
      <c r="P54" s="358">
        <v>3007.4</v>
      </c>
      <c r="Q54" s="358">
        <v>3319.8</v>
      </c>
      <c r="R54" s="358">
        <v>3285.7</v>
      </c>
      <c r="S54" s="358">
        <v>4041.4</v>
      </c>
    </row>
    <row r="55" spans="1:19" s="6" customFormat="1" ht="67.5" customHeight="1" thickBot="1">
      <c r="A55" s="503" t="s">
        <v>264</v>
      </c>
      <c r="B55" s="504"/>
      <c r="C55" s="464" t="s">
        <v>265</v>
      </c>
      <c r="D55" s="465"/>
      <c r="E55" s="205" t="s">
        <v>266</v>
      </c>
      <c r="F55" s="187"/>
      <c r="G55" s="188" t="e">
        <f t="shared" si="0"/>
        <v>#VALUE!</v>
      </c>
      <c r="H55" s="360"/>
      <c r="I55" s="360"/>
      <c r="J55" s="360"/>
      <c r="K55" s="360"/>
      <c r="L55" s="360"/>
      <c r="M55" s="358">
        <v>3236.2</v>
      </c>
      <c r="N55" s="358">
        <v>3384.7</v>
      </c>
      <c r="O55" s="358">
        <v>4023.8</v>
      </c>
      <c r="P55" s="358">
        <v>5509.9</v>
      </c>
      <c r="Q55" s="358">
        <v>6197.4</v>
      </c>
      <c r="R55" s="358">
        <v>5966.4</v>
      </c>
      <c r="S55" s="358">
        <v>7782.5</v>
      </c>
    </row>
    <row r="56" spans="1:19" s="6" customFormat="1" ht="29.25" customHeight="1" thickBot="1">
      <c r="A56" s="431"/>
      <c r="B56" s="432"/>
      <c r="C56" s="443" t="s">
        <v>267</v>
      </c>
      <c r="D56" s="444"/>
      <c r="E56" s="199">
        <v>2</v>
      </c>
      <c r="F56" s="224" t="s">
        <v>268</v>
      </c>
      <c r="G56" s="174">
        <f t="shared" si="0"/>
        <v>2.2000000000000002</v>
      </c>
      <c r="H56" s="353"/>
      <c r="I56" s="353"/>
      <c r="J56" s="353"/>
      <c r="K56" s="353"/>
      <c r="L56" s="353"/>
      <c r="M56" s="358">
        <v>601.70000000000005</v>
      </c>
      <c r="N56" s="358">
        <v>630.29999999999995</v>
      </c>
      <c r="O56" s="358">
        <v>748</v>
      </c>
      <c r="P56" s="358">
        <v>1025.2</v>
      </c>
      <c r="Q56" s="358">
        <v>1153.9000000000001</v>
      </c>
      <c r="R56" s="358">
        <v>1120.9000000000001</v>
      </c>
      <c r="S56" s="358">
        <v>1449.8</v>
      </c>
    </row>
    <row r="57" spans="1:19" s="6" customFormat="1" ht="30.75" customHeight="1" thickBot="1">
      <c r="A57" s="435"/>
      <c r="B57" s="436"/>
      <c r="C57" s="447"/>
      <c r="D57" s="448"/>
      <c r="E57" s="208">
        <v>3</v>
      </c>
      <c r="F57" s="233" t="s">
        <v>269</v>
      </c>
      <c r="G57" s="179">
        <f t="shared" si="0"/>
        <v>3.3</v>
      </c>
      <c r="H57" s="355"/>
      <c r="I57" s="355"/>
      <c r="J57" s="355"/>
      <c r="K57" s="355"/>
      <c r="L57" s="355"/>
      <c r="M57" s="358">
        <v>964.7</v>
      </c>
      <c r="N57" s="358">
        <v>1019.7</v>
      </c>
      <c r="O57" s="358">
        <v>1254</v>
      </c>
      <c r="P57" s="358">
        <v>1804</v>
      </c>
      <c r="Q57" s="358">
        <v>2054.8000000000002</v>
      </c>
      <c r="R57" s="358">
        <v>1975.6</v>
      </c>
      <c r="S57" s="358">
        <v>2640</v>
      </c>
    </row>
    <row r="58" spans="1:19" s="6" customFormat="1" ht="33" customHeight="1" thickBot="1">
      <c r="A58" s="431"/>
      <c r="B58" s="432"/>
      <c r="C58" s="443" t="s">
        <v>270</v>
      </c>
      <c r="D58" s="444"/>
      <c r="E58" s="209">
        <v>2</v>
      </c>
      <c r="F58" s="224" t="s">
        <v>271</v>
      </c>
      <c r="G58" s="174">
        <f t="shared" si="0"/>
        <v>2.2000000000000002</v>
      </c>
      <c r="H58" s="353"/>
      <c r="I58" s="353"/>
      <c r="J58" s="353"/>
      <c r="K58" s="353"/>
      <c r="L58" s="353"/>
      <c r="M58" s="358">
        <v>993.3</v>
      </c>
      <c r="N58" s="358">
        <v>1046.0999999999999</v>
      </c>
      <c r="O58" s="358">
        <v>1270.5</v>
      </c>
      <c r="P58" s="358">
        <v>1793</v>
      </c>
      <c r="Q58" s="358">
        <v>2033.9</v>
      </c>
      <c r="R58" s="358">
        <v>1962.4</v>
      </c>
      <c r="S58" s="358">
        <v>2591.6</v>
      </c>
    </row>
    <row r="59" spans="1:19" s="6" customFormat="1" ht="33.75" customHeight="1" thickBot="1">
      <c r="A59" s="435"/>
      <c r="B59" s="436"/>
      <c r="C59" s="447"/>
      <c r="D59" s="448"/>
      <c r="E59" s="201">
        <v>3</v>
      </c>
      <c r="F59" s="233" t="s">
        <v>272</v>
      </c>
      <c r="G59" s="179">
        <f t="shared" si="0"/>
        <v>3.3</v>
      </c>
      <c r="H59" s="355"/>
      <c r="I59" s="355"/>
      <c r="J59" s="355"/>
      <c r="K59" s="355"/>
      <c r="L59" s="355"/>
      <c r="M59" s="358">
        <v>1740.2</v>
      </c>
      <c r="N59" s="358">
        <v>1843.6</v>
      </c>
      <c r="O59" s="358">
        <v>2283.6</v>
      </c>
      <c r="P59" s="358">
        <v>3308.8</v>
      </c>
      <c r="Q59" s="358">
        <v>3782.9</v>
      </c>
      <c r="R59" s="358">
        <v>3631.1</v>
      </c>
      <c r="S59" s="358">
        <v>4876.3</v>
      </c>
    </row>
    <row r="60" spans="1:19" s="6" customFormat="1" ht="32.25" customHeight="1" thickBot="1">
      <c r="A60" s="431"/>
      <c r="B60" s="432"/>
      <c r="C60" s="443" t="s">
        <v>270</v>
      </c>
      <c r="D60" s="444"/>
      <c r="E60" s="209">
        <v>2</v>
      </c>
      <c r="F60" s="224" t="s">
        <v>273</v>
      </c>
      <c r="G60" s="174">
        <f t="shared" si="0"/>
        <v>2.2000000000000002</v>
      </c>
      <c r="H60" s="353"/>
      <c r="I60" s="353"/>
      <c r="J60" s="353"/>
      <c r="K60" s="353"/>
      <c r="L60" s="353"/>
      <c r="M60" s="358">
        <v>1856.8</v>
      </c>
      <c r="N60" s="358">
        <v>1958</v>
      </c>
      <c r="O60" s="358">
        <v>2392.5</v>
      </c>
      <c r="P60" s="358">
        <v>3406.7</v>
      </c>
      <c r="Q60" s="358">
        <v>3875.3</v>
      </c>
      <c r="R60" s="358">
        <v>3727.9</v>
      </c>
      <c r="S60" s="358">
        <v>4955.5</v>
      </c>
    </row>
    <row r="61" spans="1:19" s="6" customFormat="1" ht="36" customHeight="1" thickBot="1">
      <c r="A61" s="435"/>
      <c r="B61" s="436"/>
      <c r="C61" s="447"/>
      <c r="D61" s="448"/>
      <c r="E61" s="208">
        <v>3</v>
      </c>
      <c r="F61" s="233" t="s">
        <v>274</v>
      </c>
      <c r="G61" s="179">
        <f t="shared" si="0"/>
        <v>3.3</v>
      </c>
      <c r="H61" s="355"/>
      <c r="I61" s="355"/>
      <c r="J61" s="355"/>
      <c r="K61" s="355"/>
      <c r="L61" s="355"/>
      <c r="M61" s="358">
        <v>5668.3</v>
      </c>
      <c r="N61" s="358">
        <v>5866.3</v>
      </c>
      <c r="O61" s="358">
        <v>6719.9</v>
      </c>
      <c r="P61" s="358">
        <v>8705.4</v>
      </c>
      <c r="Q61" s="358">
        <v>9623.9</v>
      </c>
      <c r="R61" s="358">
        <v>9319.2000000000007</v>
      </c>
      <c r="S61" s="358">
        <v>11742.5</v>
      </c>
    </row>
    <row r="62" spans="1:19" s="6" customFormat="1" ht="40.5" customHeight="1" thickBot="1">
      <c r="A62" s="462"/>
      <c r="B62" s="463"/>
      <c r="C62" s="464" t="s">
        <v>275</v>
      </c>
      <c r="D62" s="465"/>
      <c r="E62" s="205">
        <v>2</v>
      </c>
      <c r="F62" s="186" t="s">
        <v>79</v>
      </c>
      <c r="G62" s="188">
        <f t="shared" si="0"/>
        <v>2.2000000000000002</v>
      </c>
      <c r="H62" s="360"/>
      <c r="I62" s="360"/>
      <c r="J62" s="360"/>
      <c r="K62" s="360"/>
      <c r="L62" s="360"/>
      <c r="M62" s="358">
        <v>1595</v>
      </c>
      <c r="N62" s="358">
        <v>1673.1</v>
      </c>
      <c r="O62" s="358">
        <v>2000.9</v>
      </c>
      <c r="P62" s="358">
        <v>2766.5</v>
      </c>
      <c r="Q62" s="358">
        <v>3121.8</v>
      </c>
      <c r="R62" s="358">
        <v>3025</v>
      </c>
      <c r="S62" s="358">
        <v>3938</v>
      </c>
    </row>
    <row r="63" spans="1:19" s="6" customFormat="1" ht="32.25" customHeight="1" thickBot="1">
      <c r="A63" s="437"/>
      <c r="B63" s="438"/>
      <c r="C63" s="449" t="s">
        <v>276</v>
      </c>
      <c r="D63" s="449"/>
      <c r="E63" s="189">
        <v>2</v>
      </c>
      <c r="F63" s="224" t="s">
        <v>277</v>
      </c>
      <c r="G63" s="174">
        <f t="shared" si="0"/>
        <v>2.2000000000000002</v>
      </c>
      <c r="H63" s="353"/>
      <c r="I63" s="353"/>
      <c r="J63" s="353"/>
      <c r="K63" s="353"/>
      <c r="L63" s="353"/>
      <c r="M63" s="358">
        <v>1204.5</v>
      </c>
      <c r="N63" s="358">
        <v>1260.5999999999999</v>
      </c>
      <c r="O63" s="358">
        <v>1497.1</v>
      </c>
      <c r="P63" s="358">
        <v>2052.6</v>
      </c>
      <c r="Q63" s="358">
        <v>2308.9</v>
      </c>
      <c r="R63" s="358">
        <v>2242.9</v>
      </c>
      <c r="S63" s="358">
        <v>2900.7</v>
      </c>
    </row>
    <row r="64" spans="1:19" s="6" customFormat="1" ht="33" customHeight="1" thickBot="1">
      <c r="A64" s="441"/>
      <c r="B64" s="442"/>
      <c r="C64" s="389"/>
      <c r="D64" s="389"/>
      <c r="E64" s="190">
        <v>3</v>
      </c>
      <c r="F64" s="233" t="s">
        <v>278</v>
      </c>
      <c r="G64" s="179">
        <f t="shared" si="0"/>
        <v>3.3</v>
      </c>
      <c r="H64" s="355"/>
      <c r="I64" s="355"/>
      <c r="J64" s="355"/>
      <c r="K64" s="355"/>
      <c r="L64" s="355"/>
      <c r="M64" s="358">
        <v>1930.5</v>
      </c>
      <c r="N64" s="358">
        <v>2040.5</v>
      </c>
      <c r="O64" s="358">
        <v>2510.1999999999998</v>
      </c>
      <c r="P64" s="358">
        <v>3606.9</v>
      </c>
      <c r="Q64" s="358">
        <v>4111.8</v>
      </c>
      <c r="R64" s="358">
        <v>3952.3</v>
      </c>
      <c r="S64" s="358">
        <v>5281.1</v>
      </c>
    </row>
    <row r="65" spans="1:23" s="6" customFormat="1" ht="64.5" customHeight="1" thickBot="1">
      <c r="A65" s="500"/>
      <c r="B65" s="460"/>
      <c r="C65" s="460" t="s">
        <v>279</v>
      </c>
      <c r="D65" s="461"/>
      <c r="E65" s="205"/>
      <c r="F65" s="187" t="s">
        <v>280</v>
      </c>
      <c r="G65" s="188">
        <f t="shared" si="0"/>
        <v>0</v>
      </c>
      <c r="H65" s="360"/>
      <c r="I65" s="360"/>
      <c r="J65" s="360"/>
      <c r="K65" s="360"/>
      <c r="L65" s="360"/>
      <c r="M65" s="358">
        <v>657.8</v>
      </c>
      <c r="N65" s="358">
        <v>665.5</v>
      </c>
      <c r="O65" s="358">
        <v>695.2</v>
      </c>
      <c r="P65" s="358">
        <v>767.8</v>
      </c>
      <c r="Q65" s="358">
        <v>800.8</v>
      </c>
      <c r="R65" s="358">
        <v>820.6</v>
      </c>
      <c r="S65" s="358">
        <v>876.7</v>
      </c>
    </row>
    <row r="66" spans="1:23" s="6" customFormat="1" ht="59.25" customHeight="1" thickBot="1">
      <c r="A66" s="501"/>
      <c r="B66" s="502"/>
      <c r="C66" s="464" t="s">
        <v>281</v>
      </c>
      <c r="D66" s="465"/>
      <c r="E66" s="210"/>
      <c r="F66" s="187" t="s">
        <v>280</v>
      </c>
      <c r="G66" s="188">
        <f t="shared" si="0"/>
        <v>0</v>
      </c>
      <c r="H66" s="360"/>
      <c r="I66" s="360"/>
      <c r="J66" s="360"/>
      <c r="K66" s="360"/>
      <c r="L66" s="360"/>
      <c r="M66" s="358">
        <v>891</v>
      </c>
      <c r="N66" s="358">
        <v>898.7</v>
      </c>
      <c r="O66" s="358">
        <v>929.5</v>
      </c>
      <c r="P66" s="358">
        <v>1001</v>
      </c>
      <c r="Q66" s="358">
        <v>1034</v>
      </c>
      <c r="R66" s="358">
        <v>1076.9000000000001</v>
      </c>
      <c r="S66" s="358">
        <v>1109.9000000000001</v>
      </c>
    </row>
    <row r="67" spans="1:23" s="132" customFormat="1">
      <c r="A67" s="11"/>
      <c r="B67" s="11"/>
    </row>
    <row r="68" spans="1:23" s="132" customFormat="1">
      <c r="A68" s="11"/>
      <c r="B68" s="11"/>
    </row>
    <row r="69" spans="1:23" s="132" customFormat="1">
      <c r="A69" s="11"/>
      <c r="B69" s="11"/>
    </row>
    <row r="70" spans="1:23" s="132" customFormat="1" ht="17.25" thickBot="1">
      <c r="A70" s="11"/>
      <c r="B70" s="11"/>
    </row>
    <row r="71" spans="1:23" s="6" customFormat="1" ht="54" customHeight="1">
      <c r="A71" s="495"/>
      <c r="B71" s="449"/>
      <c r="C71" s="449" t="s">
        <v>282</v>
      </c>
      <c r="D71" s="449"/>
      <c r="E71" s="449"/>
      <c r="F71" s="449"/>
      <c r="G71" s="368"/>
      <c r="H71" s="368"/>
      <c r="I71" s="368"/>
      <c r="J71" s="368"/>
      <c r="K71" s="368"/>
      <c r="L71" s="368"/>
      <c r="M71" s="487">
        <v>72.599999999999994</v>
      </c>
      <c r="N71" s="487"/>
      <c r="O71" s="487"/>
      <c r="P71" s="487"/>
      <c r="Q71" s="487"/>
      <c r="R71" s="487"/>
      <c r="S71" s="488"/>
      <c r="T71" s="173"/>
      <c r="U71" s="173"/>
      <c r="V71" s="173"/>
      <c r="W71" s="173"/>
    </row>
    <row r="72" spans="1:23" ht="51" customHeight="1">
      <c r="A72" s="497"/>
      <c r="B72" s="498"/>
      <c r="C72" s="499" t="s">
        <v>81</v>
      </c>
      <c r="D72" s="499"/>
      <c r="E72" s="499"/>
      <c r="F72" s="499"/>
      <c r="G72" s="361"/>
      <c r="H72" s="362"/>
      <c r="I72" s="363"/>
      <c r="J72" s="363"/>
      <c r="K72" s="363"/>
      <c r="L72" s="363"/>
      <c r="M72" s="485">
        <v>115</v>
      </c>
      <c r="N72" s="485"/>
      <c r="O72" s="485"/>
      <c r="P72" s="485"/>
      <c r="Q72" s="485"/>
      <c r="R72" s="485"/>
      <c r="S72" s="486"/>
    </row>
    <row r="73" spans="1:23" ht="46.5" customHeight="1">
      <c r="A73" s="496"/>
      <c r="B73" s="451"/>
      <c r="C73" s="451" t="s">
        <v>82</v>
      </c>
      <c r="D73" s="451"/>
      <c r="E73" s="451"/>
      <c r="F73" s="451"/>
      <c r="G73" s="369"/>
      <c r="H73" s="370"/>
      <c r="I73" s="371"/>
      <c r="J73" s="371"/>
      <c r="K73" s="371"/>
      <c r="L73" s="371"/>
      <c r="M73" s="485">
        <v>30</v>
      </c>
      <c r="N73" s="485"/>
      <c r="O73" s="485"/>
      <c r="P73" s="485"/>
      <c r="Q73" s="485"/>
      <c r="R73" s="485"/>
      <c r="S73" s="486"/>
    </row>
    <row r="74" spans="1:23" s="132" customFormat="1" ht="46.5" customHeight="1" thickBot="1">
      <c r="A74" s="388"/>
      <c r="B74" s="389"/>
      <c r="C74" s="389" t="s">
        <v>2</v>
      </c>
      <c r="D74" s="389"/>
      <c r="E74" s="389"/>
      <c r="F74" s="389"/>
      <c r="G74" s="364"/>
      <c r="H74" s="365"/>
      <c r="I74" s="366"/>
      <c r="J74" s="366"/>
      <c r="K74" s="366"/>
      <c r="L74" s="366"/>
      <c r="M74" s="390">
        <v>3520</v>
      </c>
      <c r="N74" s="390"/>
      <c r="O74" s="390"/>
      <c r="P74" s="390"/>
      <c r="Q74" s="390"/>
      <c r="R74" s="390"/>
      <c r="S74" s="391"/>
    </row>
    <row r="75" spans="1:23">
      <c r="A75" s="26"/>
      <c r="B75" s="27"/>
    </row>
    <row r="76" spans="1:23">
      <c r="A76" s="11"/>
      <c r="B76" s="11"/>
    </row>
    <row r="77" spans="1:23">
      <c r="A77" s="11"/>
      <c r="B77" s="11"/>
    </row>
    <row r="78" spans="1:23">
      <c r="A78" s="11"/>
      <c r="B78" s="11"/>
    </row>
    <row r="79" spans="1:23" ht="91.5" customHeight="1">
      <c r="A79" s="392" t="s">
        <v>635</v>
      </c>
      <c r="B79" s="392"/>
      <c r="C79" s="392"/>
      <c r="D79" s="392"/>
      <c r="E79" s="392"/>
      <c r="F79" s="392"/>
      <c r="G79" s="392"/>
      <c r="H79" s="392"/>
      <c r="I79" s="392"/>
      <c r="J79" s="392"/>
      <c r="K79" s="392"/>
      <c r="L79" s="392"/>
      <c r="M79" s="392"/>
      <c r="N79" s="392"/>
      <c r="O79" s="392"/>
      <c r="P79" s="379"/>
      <c r="Q79" s="379"/>
      <c r="R79" s="379"/>
      <c r="S79" s="379"/>
    </row>
    <row r="80" spans="1:23">
      <c r="A80" s="380"/>
      <c r="B80" s="31"/>
      <c r="C80" s="16"/>
      <c r="D80" s="16"/>
      <c r="E80" s="16"/>
      <c r="F80" s="16"/>
      <c r="G80" s="16"/>
      <c r="H80" s="16"/>
      <c r="I80" s="16"/>
      <c r="J80" s="16"/>
      <c r="K80" s="16"/>
      <c r="L80" s="16"/>
      <c r="M80" s="16"/>
      <c r="N80" s="16"/>
      <c r="O80" s="16"/>
    </row>
    <row r="81" spans="1:19" ht="21" customHeight="1">
      <c r="A81" s="393" t="s">
        <v>636</v>
      </c>
      <c r="B81" s="393"/>
      <c r="C81" s="393"/>
      <c r="D81" s="393"/>
      <c r="E81" s="393"/>
      <c r="F81" s="393"/>
      <c r="G81" s="393"/>
      <c r="H81" s="393"/>
      <c r="I81" s="393"/>
      <c r="J81" s="393"/>
      <c r="K81" s="393"/>
      <c r="L81" s="393"/>
      <c r="M81" s="393"/>
      <c r="N81" s="393"/>
      <c r="O81" s="393"/>
      <c r="P81" s="379"/>
      <c r="Q81" s="379"/>
      <c r="R81" s="379"/>
      <c r="S81" s="379"/>
    </row>
    <row r="82" spans="1:19">
      <c r="A82" s="11"/>
      <c r="B82" s="11"/>
    </row>
    <row r="83" spans="1:19">
      <c r="A83" s="11"/>
      <c r="B83" s="11"/>
    </row>
    <row r="84" spans="1:19">
      <c r="A84" s="11"/>
      <c r="B84" s="11"/>
    </row>
    <row r="85" spans="1:19">
      <c r="A85" s="11"/>
      <c r="B85" s="11"/>
    </row>
    <row r="86" spans="1:19" s="132" customFormat="1" ht="15.75" customHeight="1">
      <c r="A86" s="163"/>
      <c r="B86" s="163"/>
      <c r="C86" s="163"/>
      <c r="D86" s="163"/>
      <c r="E86" s="163"/>
      <c r="F86" s="163"/>
      <c r="G86" s="163"/>
      <c r="H86" s="163"/>
      <c r="I86" s="163"/>
      <c r="J86" s="163"/>
      <c r="K86" s="163"/>
      <c r="L86" s="163"/>
      <c r="M86" s="163"/>
      <c r="N86" s="163"/>
      <c r="O86" s="163"/>
      <c r="P86" s="163"/>
      <c r="Q86" s="163"/>
      <c r="R86" s="163"/>
      <c r="S86" s="163"/>
    </row>
    <row r="87" spans="1:19">
      <c r="A87" s="11"/>
      <c r="B87" s="11"/>
    </row>
    <row r="88" spans="1:19">
      <c r="A88" s="11"/>
      <c r="B88" s="11"/>
    </row>
    <row r="89" spans="1:19">
      <c r="B89" s="11"/>
    </row>
    <row r="90" spans="1:19">
      <c r="A90" s="11"/>
      <c r="B90" s="11"/>
    </row>
    <row r="91" spans="1:19">
      <c r="A91" s="25"/>
      <c r="B91" s="25"/>
    </row>
    <row r="92" spans="1:19">
      <c r="A92" s="13"/>
      <c r="B92" s="13"/>
    </row>
    <row r="93" spans="1:19">
      <c r="A93" s="27"/>
      <c r="B93" s="27"/>
    </row>
    <row r="94" spans="1:19">
      <c r="A94" s="11"/>
      <c r="B94" s="11"/>
    </row>
  </sheetData>
  <sheetProtection password="DD86" sheet="1" formatCells="0" formatColumns="0" formatRows="0" insertColumns="0" insertRows="0" insertHyperlinks="0" deleteColumns="0" deleteRows="0" sort="0" autoFilter="0" pivotTables="0"/>
  <protectedRanges>
    <protectedRange algorithmName="SHA-512" hashValue="rncuJ4mvkplD5ExV+INgf9V0KIxWvTyFv14aODOuq6e+HiQ8Ldc6kfqJTM/SpokFn6fscxCR7Ffmddbi63fMFw==" saltValue="s/Yt93XzbNN2zTchIf/7tQ==" spinCount="100000" sqref="N16:N66 A90:A94 A76:A82 B6:L6 A10:A17 C17 A72 M14:M66 O6:XFD6 B75:B82 B74:O74 C73:D73 C71:C72 C18:D66 B72:B73 M73 M6:N13 B9:D16 E9:L66 O9:XFD66 A6:A8 N72:O74 M71:XFD71 E71:L73 C70:D70 O70:XFD70 A18:B71 A84:A85 B84:B94 A87:A88" name="Диапазон1"/>
    <protectedRange algorithmName="SHA-512" hashValue="rncuJ4mvkplD5ExV+INgf9V0KIxWvTyFv14aODOuq6e+HiQ8Ldc6kfqJTM/SpokFn6fscxCR7Ffmddbi63fMFw==" saltValue="s/Yt93XzbNN2zTchIf/7tQ==" spinCount="100000" sqref="F8:XFD8" name="Диапазон1_2"/>
    <protectedRange algorithmName="SHA-512" hashValue="rncuJ4mvkplD5ExV+INgf9V0KIxWvTyFv14aODOuq6e+HiQ8Ldc6kfqJTM/SpokFn6fscxCR7Ffmddbi63fMFw==" saltValue="s/Yt93XzbNN2zTchIf/7tQ==" spinCount="100000" sqref="A86:XFD86" name="Диапазон1_3"/>
  </protectedRanges>
  <mergeCells count="81">
    <mergeCell ref="A16:A18"/>
    <mergeCell ref="B16:D18"/>
    <mergeCell ref="A71:B71"/>
    <mergeCell ref="C71:F71"/>
    <mergeCell ref="A73:B73"/>
    <mergeCell ref="A72:B72"/>
    <mergeCell ref="C72:F72"/>
    <mergeCell ref="A63:B64"/>
    <mergeCell ref="A65:B65"/>
    <mergeCell ref="A66:B66"/>
    <mergeCell ref="A58:B59"/>
    <mergeCell ref="A60:B61"/>
    <mergeCell ref="A62:B62"/>
    <mergeCell ref="A56:B57"/>
    <mergeCell ref="A53:B54"/>
    <mergeCell ref="A55:B55"/>
    <mergeCell ref="M72:S72"/>
    <mergeCell ref="C73:F73"/>
    <mergeCell ref="M73:S73"/>
    <mergeCell ref="M71:S71"/>
    <mergeCell ref="C55:D55"/>
    <mergeCell ref="C63:D64"/>
    <mergeCell ref="C65:D65"/>
    <mergeCell ref="C66:D66"/>
    <mergeCell ref="C58:D59"/>
    <mergeCell ref="C60:D61"/>
    <mergeCell ref="C62:D62"/>
    <mergeCell ref="C53:D53"/>
    <mergeCell ref="C54:D54"/>
    <mergeCell ref="C56:D57"/>
    <mergeCell ref="A45:B46"/>
    <mergeCell ref="A47:B52"/>
    <mergeCell ref="C45:D46"/>
    <mergeCell ref="A44:B44"/>
    <mergeCell ref="C44:D44"/>
    <mergeCell ref="C47:D48"/>
    <mergeCell ref="C49:D50"/>
    <mergeCell ref="C51:D52"/>
    <mergeCell ref="A43:B43"/>
    <mergeCell ref="C43:D43"/>
    <mergeCell ref="A40:B41"/>
    <mergeCell ref="C40:D41"/>
    <mergeCell ref="A38:B39"/>
    <mergeCell ref="A42:B42"/>
    <mergeCell ref="A34:B37"/>
    <mergeCell ref="C34:D37"/>
    <mergeCell ref="C38:D39"/>
    <mergeCell ref="C42:D42"/>
    <mergeCell ref="A29:B30"/>
    <mergeCell ref="A31:B31"/>
    <mergeCell ref="A32:B33"/>
    <mergeCell ref="C29:D30"/>
    <mergeCell ref="C31:D31"/>
    <mergeCell ref="C32:D33"/>
    <mergeCell ref="A20:B22"/>
    <mergeCell ref="A23:B25"/>
    <mergeCell ref="A26:B28"/>
    <mergeCell ref="C20:D22"/>
    <mergeCell ref="C23:D25"/>
    <mergeCell ref="C26:D28"/>
    <mergeCell ref="C2:P2"/>
    <mergeCell ref="C3:P3"/>
    <mergeCell ref="C4:P4"/>
    <mergeCell ref="E16:E19"/>
    <mergeCell ref="F16:F19"/>
    <mergeCell ref="E14:F15"/>
    <mergeCell ref="A10:S11"/>
    <mergeCell ref="R16:S18"/>
    <mergeCell ref="P16:Q18"/>
    <mergeCell ref="G16:O18"/>
    <mergeCell ref="A13:B13"/>
    <mergeCell ref="R13:S13"/>
    <mergeCell ref="A14:D15"/>
    <mergeCell ref="M14:S14"/>
    <mergeCell ref="M15:S15"/>
    <mergeCell ref="A19:D19"/>
    <mergeCell ref="A74:B74"/>
    <mergeCell ref="C74:F74"/>
    <mergeCell ref="M74:S74"/>
    <mergeCell ref="A79:O79"/>
    <mergeCell ref="A81:O81"/>
  </mergeCells>
  <hyperlinks>
    <hyperlink ref="C4" r:id="rId1"/>
    <hyperlink ref="C5" r:id="rId2"/>
  </hyperlinks>
  <pageMargins left="0.7" right="0.7" top="0.75" bottom="0.75" header="0.3" footer="0.3"/>
  <pageSetup paperSize="9" scale="46" fitToHeight="0" orientation="portrait" verticalDpi="0" r:id="rId3"/>
  <drawing r:id="rId4"/>
  <legacyDrawing r:id="rId5"/>
  <oleObjects>
    <oleObject progId="CorelDraw.Graphic.15" shapeId="1043" r:id="rId6"/>
    <oleObject progId="CorelDraw.Graphic.15" shapeId="1044" r:id="rId7"/>
    <oleObject progId="CorelDraw.Graphic.15" shapeId="1045" r:id="rId8"/>
    <oleObject progId="CorelDraw.Graphic.15" shapeId="1046" r:id="rId9"/>
    <oleObject progId="CorelDraw.Graphic.15" shapeId="1047" r:id="rId10"/>
  </oleObjects>
</worksheet>
</file>

<file path=xl/worksheets/sheet20.xml><?xml version="1.0" encoding="utf-8"?>
<worksheet xmlns="http://schemas.openxmlformats.org/spreadsheetml/2006/main" xmlns:r="http://schemas.openxmlformats.org/officeDocument/2006/relationships">
  <sheetPr codeName="Лист17">
    <tabColor theme="1" tint="0.14999847407452621"/>
    <pageSetUpPr fitToPage="1"/>
  </sheetPr>
  <dimension ref="A1:AA26"/>
  <sheetViews>
    <sheetView showGridLines="0" topLeftCell="A19" workbookViewId="0">
      <selection activeCell="Q11" sqref="Q11"/>
    </sheetView>
  </sheetViews>
  <sheetFormatPr defaultRowHeight="16.5"/>
  <cols>
    <col min="1" max="10" width="9.140625" style="2"/>
    <col min="11" max="11" width="4.28515625" style="2" customWidth="1"/>
    <col min="12" max="12" width="16" style="11" customWidth="1"/>
    <col min="13" max="13" width="9.140625" style="2" customWidth="1"/>
    <col min="14" max="16384" width="9.140625" style="2"/>
  </cols>
  <sheetData>
    <row r="1" spans="1:27" s="132" customFormat="1" ht="21.75" customHeight="1">
      <c r="C1" s="172"/>
      <c r="D1" s="172"/>
      <c r="E1" s="394" t="s">
        <v>200</v>
      </c>
      <c r="F1" s="394"/>
      <c r="G1" s="394"/>
      <c r="H1" s="394"/>
      <c r="I1" s="394"/>
      <c r="J1" s="394"/>
      <c r="K1" s="394"/>
      <c r="L1" s="394"/>
      <c r="M1" s="394"/>
      <c r="N1" s="394"/>
      <c r="O1" s="394"/>
      <c r="P1" s="394"/>
      <c r="Q1" s="394"/>
      <c r="R1" s="394"/>
      <c r="S1" s="172"/>
      <c r="T1" s="172"/>
      <c r="U1" s="172"/>
      <c r="V1" s="172"/>
      <c r="W1" s="172"/>
      <c r="X1" s="172"/>
      <c r="Y1" s="172"/>
      <c r="Z1" s="172"/>
      <c r="AA1" s="172"/>
    </row>
    <row r="2" spans="1:27" s="132" customFormat="1" ht="21.75" customHeight="1">
      <c r="C2" s="172"/>
      <c r="D2" s="172"/>
      <c r="E2" s="394" t="s">
        <v>201</v>
      </c>
      <c r="F2" s="394"/>
      <c r="G2" s="394"/>
      <c r="H2" s="394"/>
      <c r="I2" s="394"/>
      <c r="J2" s="394"/>
      <c r="K2" s="394"/>
      <c r="L2" s="394"/>
      <c r="M2" s="394"/>
      <c r="N2" s="394"/>
      <c r="O2" s="394"/>
      <c r="P2" s="394"/>
      <c r="Q2" s="394"/>
      <c r="R2" s="394"/>
      <c r="S2" s="172"/>
      <c r="T2" s="172"/>
      <c r="U2" s="172"/>
      <c r="V2" s="172"/>
      <c r="W2" s="172"/>
      <c r="X2" s="172"/>
    </row>
    <row r="3" spans="1:27" s="132" customFormat="1" ht="21.75" customHeight="1">
      <c r="C3" s="172"/>
      <c r="D3" s="172"/>
      <c r="E3" s="394" t="s">
        <v>202</v>
      </c>
      <c r="F3" s="394"/>
      <c r="G3" s="394"/>
      <c r="H3" s="394"/>
      <c r="I3" s="394"/>
      <c r="J3" s="394"/>
      <c r="K3" s="394"/>
      <c r="L3" s="394"/>
      <c r="M3" s="394"/>
      <c r="N3" s="394"/>
      <c r="O3" s="394"/>
      <c r="P3" s="394"/>
      <c r="Q3" s="394"/>
      <c r="R3" s="394"/>
      <c r="S3" s="172"/>
      <c r="T3" s="172"/>
      <c r="U3" s="172"/>
      <c r="V3" s="172"/>
      <c r="W3" s="172"/>
      <c r="X3" s="172"/>
    </row>
    <row r="4" spans="1:27" s="132" customFormat="1" ht="21.75" customHeight="1">
      <c r="C4" s="213"/>
      <c r="D4" s="162"/>
      <c r="E4" s="395" t="s">
        <v>204</v>
      </c>
      <c r="F4" s="395"/>
      <c r="G4" s="395"/>
      <c r="H4" s="395"/>
      <c r="I4" s="395"/>
      <c r="J4" s="395"/>
      <c r="K4" s="395"/>
      <c r="L4" s="395"/>
      <c r="M4" s="395"/>
      <c r="N4" s="395"/>
      <c r="O4" s="395"/>
      <c r="P4" s="395"/>
      <c r="Q4" s="395"/>
      <c r="R4" s="395"/>
      <c r="S4" s="162"/>
      <c r="T4" s="162"/>
      <c r="U4" s="162"/>
      <c r="V4" s="162"/>
      <c r="W4" s="162"/>
      <c r="X4" s="162"/>
    </row>
    <row r="5" spans="1:27" s="132" customFormat="1" ht="21.75" customHeight="1">
      <c r="C5" s="213"/>
      <c r="D5" s="162"/>
      <c r="E5" s="395" t="s">
        <v>203</v>
      </c>
      <c r="F5" s="395"/>
      <c r="G5" s="395"/>
      <c r="H5" s="395"/>
      <c r="I5" s="395"/>
      <c r="J5" s="395"/>
      <c r="K5" s="395"/>
      <c r="L5" s="395"/>
      <c r="M5" s="395"/>
      <c r="N5" s="395"/>
      <c r="O5" s="395"/>
      <c r="P5" s="395"/>
      <c r="Q5" s="395"/>
      <c r="R5" s="395"/>
      <c r="S5" s="162"/>
      <c r="T5" s="162"/>
      <c r="U5" s="162"/>
      <c r="V5" s="162"/>
      <c r="W5" s="162"/>
      <c r="X5" s="162"/>
      <c r="Y5" s="162"/>
      <c r="Z5" s="162"/>
      <c r="AA5" s="162"/>
    </row>
    <row r="6" spans="1:27" s="132" customFormat="1" ht="15.75" customHeight="1">
      <c r="A6" s="163"/>
      <c r="B6" s="163"/>
      <c r="C6" s="163"/>
      <c r="D6" s="163"/>
      <c r="E6" s="163"/>
      <c r="F6" s="163"/>
      <c r="G6" s="163"/>
      <c r="H6" s="163"/>
      <c r="I6" s="163"/>
      <c r="J6" s="163"/>
      <c r="K6" s="163"/>
      <c r="L6" s="163"/>
      <c r="M6" s="163"/>
      <c r="N6" s="163"/>
      <c r="O6" s="163"/>
      <c r="P6" s="163"/>
      <c r="Q6" s="163"/>
      <c r="R6" s="163"/>
      <c r="S6" s="163"/>
    </row>
    <row r="7" spans="1:27" s="132" customFormat="1" ht="21.75" customHeight="1">
      <c r="A7" s="18"/>
      <c r="C7" s="16"/>
      <c r="D7" s="16"/>
      <c r="E7" s="16"/>
      <c r="F7" s="16"/>
      <c r="G7" s="16"/>
      <c r="H7" s="16"/>
      <c r="I7" s="16"/>
      <c r="J7" s="16"/>
      <c r="K7" s="17"/>
      <c r="L7" s="31"/>
    </row>
    <row r="8" spans="1:27" ht="21.75" customHeight="1">
      <c r="A8" s="18"/>
      <c r="C8" s="16"/>
      <c r="D8" s="16"/>
      <c r="E8" s="16"/>
      <c r="F8" s="16"/>
      <c r="G8" s="16"/>
      <c r="H8" s="16"/>
      <c r="I8" s="16"/>
      <c r="J8" s="16"/>
      <c r="K8" s="17"/>
      <c r="L8" s="31"/>
    </row>
    <row r="9" spans="1:27" ht="34.5">
      <c r="A9" s="402" t="s">
        <v>73</v>
      </c>
      <c r="B9" s="402"/>
      <c r="C9" s="402"/>
      <c r="D9" s="402"/>
      <c r="E9" s="402"/>
      <c r="F9" s="402"/>
      <c r="G9" s="402"/>
      <c r="H9" s="402"/>
      <c r="I9" s="402"/>
      <c r="J9" s="402"/>
      <c r="K9" s="402"/>
      <c r="L9" s="402"/>
    </row>
    <row r="10" spans="1:27" s="132" customFormat="1">
      <c r="L10" s="11"/>
    </row>
    <row r="11" spans="1:27" s="132" customFormat="1">
      <c r="L11" s="11"/>
    </row>
    <row r="12" spans="1:27">
      <c r="A12" s="132"/>
      <c r="B12" s="132"/>
      <c r="C12" s="132"/>
      <c r="D12" s="132"/>
      <c r="F12" s="16"/>
      <c r="L12" s="16"/>
    </row>
    <row r="13" spans="1:27" s="132" customFormat="1">
      <c r="A13" s="166"/>
      <c r="B13" s="166"/>
      <c r="C13" s="166"/>
      <c r="D13" s="86"/>
      <c r="E13" s="93"/>
      <c r="F13" s="93"/>
      <c r="G13" s="93"/>
      <c r="H13" s="93"/>
      <c r="I13" s="93"/>
      <c r="J13" s="93"/>
      <c r="K13" s="93"/>
      <c r="L13" s="92"/>
    </row>
    <row r="14" spans="1:27" s="132" customFormat="1" ht="85.5" customHeight="1">
      <c r="A14" s="11"/>
      <c r="B14" s="11"/>
      <c r="C14" s="11"/>
      <c r="D14" s="146"/>
      <c r="E14" s="59" t="s">
        <v>75</v>
      </c>
      <c r="F14" s="59"/>
      <c r="G14" s="576" t="s">
        <v>108</v>
      </c>
      <c r="H14" s="576"/>
      <c r="I14" s="576"/>
      <c r="J14" s="576"/>
      <c r="K14" s="115"/>
      <c r="L14" s="324">
        <v>220</v>
      </c>
    </row>
    <row r="15" spans="1:27" s="132" customFormat="1">
      <c r="A15" s="166"/>
      <c r="B15" s="166"/>
      <c r="C15" s="166"/>
      <c r="D15" s="86"/>
      <c r="E15" s="93"/>
      <c r="F15" s="93"/>
      <c r="G15" s="93"/>
      <c r="H15" s="93"/>
      <c r="I15" s="93"/>
      <c r="J15" s="93"/>
      <c r="K15" s="93"/>
      <c r="L15" s="92"/>
    </row>
    <row r="16" spans="1:27" ht="84" customHeight="1">
      <c r="E16" s="59" t="s">
        <v>475</v>
      </c>
      <c r="F16" s="16"/>
      <c r="G16" s="576" t="s">
        <v>107</v>
      </c>
      <c r="H16" s="576"/>
      <c r="I16" s="576"/>
      <c r="J16" s="576"/>
      <c r="K16" s="115"/>
      <c r="L16" s="324">
        <v>370</v>
      </c>
    </row>
    <row r="17" spans="1:12" s="132" customFormat="1">
      <c r="A17" s="166"/>
      <c r="B17" s="166"/>
      <c r="C17" s="166"/>
      <c r="D17" s="86"/>
      <c r="E17" s="93"/>
      <c r="F17" s="93"/>
      <c r="G17" s="93"/>
      <c r="H17" s="93"/>
      <c r="I17" s="93"/>
      <c r="J17" s="93"/>
      <c r="K17" s="93"/>
      <c r="L17" s="92"/>
    </row>
    <row r="18" spans="1:12" s="132" customFormat="1" ht="84" customHeight="1">
      <c r="E18" s="59" t="s">
        <v>74</v>
      </c>
      <c r="F18" s="16"/>
      <c r="G18" s="576" t="s">
        <v>474</v>
      </c>
      <c r="H18" s="576"/>
      <c r="I18" s="576"/>
      <c r="J18" s="576"/>
      <c r="K18" s="115"/>
      <c r="L18" s="324">
        <v>430</v>
      </c>
    </row>
    <row r="19" spans="1:12" s="132" customFormat="1">
      <c r="A19" s="166"/>
      <c r="B19" s="166"/>
      <c r="C19" s="166"/>
      <c r="D19" s="86"/>
      <c r="E19" s="93"/>
      <c r="F19" s="93"/>
      <c r="G19" s="93"/>
      <c r="H19" s="93"/>
      <c r="I19" s="93"/>
      <c r="J19" s="93"/>
      <c r="K19" s="93"/>
      <c r="L19" s="92"/>
    </row>
    <row r="20" spans="1:12" s="10" customFormat="1" ht="74.25" customHeight="1">
      <c r="A20" s="11"/>
      <c r="B20" s="11"/>
      <c r="C20" s="11"/>
      <c r="D20" s="32"/>
      <c r="E20" s="59" t="s">
        <v>476</v>
      </c>
      <c r="F20" s="59"/>
      <c r="G20" s="576" t="s">
        <v>105</v>
      </c>
      <c r="H20" s="576"/>
      <c r="I20" s="576"/>
      <c r="J20" s="576"/>
      <c r="K20" s="115"/>
      <c r="L20" s="324">
        <v>280</v>
      </c>
    </row>
    <row r="21" spans="1:12" s="132" customFormat="1">
      <c r="A21" s="166"/>
      <c r="B21" s="166"/>
      <c r="C21" s="166"/>
      <c r="D21" s="86"/>
      <c r="E21" s="93"/>
      <c r="F21" s="93"/>
      <c r="G21" s="93"/>
      <c r="H21" s="93"/>
      <c r="I21" s="93"/>
      <c r="J21" s="93"/>
      <c r="K21" s="93"/>
      <c r="L21" s="92"/>
    </row>
    <row r="22" spans="1:12" ht="87" customHeight="1">
      <c r="A22" s="26"/>
      <c r="B22" s="26"/>
      <c r="C22" s="26"/>
      <c r="D22" s="89"/>
      <c r="E22" s="91" t="s">
        <v>106</v>
      </c>
      <c r="F22" s="59"/>
      <c r="G22" s="732" t="s">
        <v>108</v>
      </c>
      <c r="H22" s="732"/>
      <c r="I22" s="732"/>
      <c r="J22" s="732"/>
      <c r="K22" s="115"/>
      <c r="L22" s="324">
        <v>280</v>
      </c>
    </row>
    <row r="23" spans="1:12" s="132" customFormat="1">
      <c r="A23" s="166"/>
      <c r="B23" s="166"/>
      <c r="C23" s="166"/>
      <c r="D23" s="86"/>
      <c r="E23" s="93"/>
      <c r="F23" s="93"/>
      <c r="G23" s="93"/>
      <c r="H23" s="93"/>
      <c r="I23" s="93"/>
      <c r="J23" s="93"/>
      <c r="K23" s="93"/>
      <c r="L23" s="92"/>
    </row>
    <row r="24" spans="1:12" ht="89.25" customHeight="1">
      <c r="A24" s="11"/>
      <c r="B24" s="11"/>
      <c r="C24" s="11"/>
      <c r="D24" s="89"/>
      <c r="E24" s="576" t="s">
        <v>477</v>
      </c>
      <c r="F24" s="576"/>
      <c r="G24" s="576"/>
      <c r="H24" s="576"/>
      <c r="I24" s="576"/>
      <c r="J24" s="576"/>
      <c r="K24" s="115"/>
      <c r="L24" s="324" t="s">
        <v>77</v>
      </c>
    </row>
    <row r="25" spans="1:12" s="132" customFormat="1">
      <c r="A25" s="166"/>
      <c r="B25" s="166"/>
      <c r="C25" s="166"/>
      <c r="D25" s="86"/>
      <c r="E25" s="93"/>
      <c r="F25" s="93"/>
      <c r="G25" s="93"/>
      <c r="H25" s="93"/>
      <c r="I25" s="93"/>
      <c r="J25" s="93"/>
      <c r="K25" s="93"/>
      <c r="L25" s="92"/>
    </row>
    <row r="26" spans="1:12">
      <c r="E26" s="16"/>
      <c r="F26" s="16"/>
      <c r="G26" s="16"/>
      <c r="H26" s="16"/>
      <c r="I26" s="16"/>
      <c r="J26" s="16"/>
      <c r="K26" s="16"/>
      <c r="L26" s="90"/>
    </row>
  </sheetData>
  <sheetProtection password="DD86" sheet="1" formatCells="0" formatColumns="0" formatRows="0" insertColumns="0" insertRows="0" insertHyperlinks="0" deleteColumns="0" deleteRows="0" sort="0" autoFilter="0" pivotTables="0"/>
  <protectedRanges>
    <protectedRange algorithmName="SHA-512" hashValue="rncuJ4mvkplD5ExV+INgf9V0KIxWvTyFv14aODOuq6e+HiQ8Ldc6kfqJTM/SpokFn6fscxCR7Ffmddbi63fMFw==" saltValue="s/Yt93XzbNN2zTchIf/7tQ==" spinCount="100000" sqref="J9:K9" name="Диапазон1_1_1_2_1_1_1"/>
    <protectedRange algorithmName="SHA-512" hashValue="rncuJ4mvkplD5ExV+INgf9V0KIxWvTyFv14aODOuq6e+HiQ8Ldc6kfqJTM/SpokFn6fscxCR7Ffmddbi63fMFw==" saltValue="s/Yt93XzbNN2zTchIf/7tQ==" spinCount="100000" sqref="A6:XFD6" name="Диапазон1"/>
  </protectedRanges>
  <mergeCells count="12">
    <mergeCell ref="E24:J24"/>
    <mergeCell ref="G16:J16"/>
    <mergeCell ref="G20:J20"/>
    <mergeCell ref="G22:J22"/>
    <mergeCell ref="G18:J18"/>
    <mergeCell ref="A9:L9"/>
    <mergeCell ref="G14:J14"/>
    <mergeCell ref="E1:R1"/>
    <mergeCell ref="E2:R2"/>
    <mergeCell ref="E3:R3"/>
    <mergeCell ref="E4:R4"/>
    <mergeCell ref="E5:R5"/>
  </mergeCells>
  <hyperlinks>
    <hyperlink ref="E4" r:id="rId1"/>
    <hyperlink ref="E5" r:id="rId2"/>
  </hyperlinks>
  <pageMargins left="0.7" right="0.7" top="0.75" bottom="0.75" header="0.3" footer="0.3"/>
  <pageSetup paperSize="9" scale="83" fitToHeight="0" orientation="portrait" verticalDpi="0" r:id="rId3"/>
  <drawing r:id="rId4"/>
</worksheet>
</file>

<file path=xl/worksheets/sheet21.xml><?xml version="1.0" encoding="utf-8"?>
<worksheet xmlns="http://schemas.openxmlformats.org/spreadsheetml/2006/main" xmlns:r="http://schemas.openxmlformats.org/officeDocument/2006/relationships">
  <sheetPr>
    <tabColor theme="2" tint="-0.749992370372631"/>
    <pageSetUpPr fitToPage="1"/>
  </sheetPr>
  <dimension ref="A1:AA47"/>
  <sheetViews>
    <sheetView showGridLines="0" topLeftCell="A19" workbookViewId="0">
      <selection activeCell="N16" sqref="N16"/>
    </sheetView>
  </sheetViews>
  <sheetFormatPr defaultRowHeight="16.5"/>
  <cols>
    <col min="1" max="1" width="6.85546875" style="132" customWidth="1"/>
    <col min="2" max="2" width="9" style="132" customWidth="1"/>
    <col min="3" max="10" width="9.140625" style="132"/>
    <col min="11" max="11" width="13.7109375" style="132" customWidth="1"/>
    <col min="12" max="12" width="8.28515625" style="11" customWidth="1"/>
    <col min="13" max="13" width="9.140625" style="132" customWidth="1"/>
    <col min="14" max="16384" width="9.140625" style="132"/>
  </cols>
  <sheetData>
    <row r="1" spans="1:27" ht="29.25" customHeight="1">
      <c r="C1" s="172"/>
      <c r="D1" s="172"/>
      <c r="E1" s="394" t="s">
        <v>200</v>
      </c>
      <c r="F1" s="394"/>
      <c r="G1" s="394"/>
      <c r="H1" s="394"/>
      <c r="I1" s="394"/>
      <c r="J1" s="394"/>
      <c r="K1" s="394"/>
      <c r="L1" s="394"/>
      <c r="M1" s="394"/>
      <c r="N1" s="394"/>
      <c r="O1" s="394"/>
      <c r="P1" s="394"/>
      <c r="Q1" s="394"/>
      <c r="R1" s="394"/>
      <c r="S1" s="172"/>
      <c r="T1" s="172"/>
      <c r="U1" s="172"/>
      <c r="V1" s="172"/>
      <c r="W1" s="172"/>
      <c r="X1" s="172"/>
      <c r="Y1" s="172"/>
      <c r="Z1" s="172"/>
      <c r="AA1" s="172"/>
    </row>
    <row r="2" spans="1:27" ht="17.25">
      <c r="C2" s="172"/>
      <c r="D2" s="172"/>
      <c r="E2" s="394" t="s">
        <v>201</v>
      </c>
      <c r="F2" s="394"/>
      <c r="G2" s="394"/>
      <c r="H2" s="394"/>
      <c r="I2" s="394"/>
      <c r="J2" s="394"/>
      <c r="K2" s="394"/>
      <c r="L2" s="394"/>
      <c r="M2" s="394"/>
      <c r="N2" s="394"/>
      <c r="O2" s="394"/>
      <c r="P2" s="394"/>
      <c r="Q2" s="394"/>
      <c r="R2" s="394"/>
      <c r="S2" s="172"/>
      <c r="T2" s="172"/>
      <c r="U2" s="172"/>
      <c r="V2" s="172"/>
      <c r="W2" s="172"/>
      <c r="X2" s="172"/>
    </row>
    <row r="3" spans="1:27" ht="17.25">
      <c r="C3" s="172"/>
      <c r="D3" s="172"/>
      <c r="E3" s="394" t="s">
        <v>202</v>
      </c>
      <c r="F3" s="394"/>
      <c r="G3" s="394"/>
      <c r="H3" s="394"/>
      <c r="I3" s="394"/>
      <c r="J3" s="394"/>
      <c r="K3" s="394"/>
      <c r="L3" s="394"/>
      <c r="M3" s="394"/>
      <c r="N3" s="394"/>
      <c r="O3" s="394"/>
      <c r="P3" s="394"/>
      <c r="Q3" s="394"/>
      <c r="R3" s="394"/>
      <c r="S3" s="172"/>
      <c r="T3" s="172"/>
      <c r="U3" s="172"/>
      <c r="V3" s="172"/>
      <c r="W3" s="172"/>
      <c r="X3" s="172"/>
    </row>
    <row r="4" spans="1:27" ht="18" customHeight="1">
      <c r="C4" s="213"/>
      <c r="D4" s="162"/>
      <c r="E4" s="395" t="s">
        <v>204</v>
      </c>
      <c r="F4" s="395"/>
      <c r="G4" s="395"/>
      <c r="H4" s="395"/>
      <c r="I4" s="395"/>
      <c r="J4" s="395"/>
      <c r="K4" s="395"/>
      <c r="L4" s="395"/>
      <c r="M4" s="395"/>
      <c r="N4" s="395"/>
      <c r="O4" s="395"/>
      <c r="P4" s="395"/>
      <c r="Q4" s="395"/>
      <c r="R4" s="395"/>
      <c r="S4" s="162"/>
      <c r="T4" s="162"/>
      <c r="U4" s="162"/>
      <c r="V4" s="162"/>
      <c r="W4" s="162"/>
      <c r="X4" s="162"/>
    </row>
    <row r="5" spans="1:27" ht="17.25" customHeight="1">
      <c r="C5" s="213"/>
      <c r="D5" s="162"/>
      <c r="E5" s="395" t="s">
        <v>203</v>
      </c>
      <c r="F5" s="395"/>
      <c r="G5" s="395"/>
      <c r="H5" s="395"/>
      <c r="I5" s="395"/>
      <c r="J5" s="395"/>
      <c r="K5" s="395"/>
      <c r="L5" s="395"/>
      <c r="M5" s="395"/>
      <c r="N5" s="395"/>
      <c r="O5" s="395"/>
      <c r="P5" s="395"/>
      <c r="Q5" s="395"/>
      <c r="R5" s="395"/>
      <c r="S5" s="162"/>
      <c r="T5" s="162"/>
      <c r="U5" s="162"/>
      <c r="V5" s="162"/>
      <c r="W5" s="162"/>
      <c r="X5" s="162"/>
      <c r="Y5" s="162"/>
      <c r="Z5" s="162"/>
      <c r="AA5" s="162"/>
    </row>
    <row r="6" spans="1:27" ht="15.75" customHeight="1">
      <c r="A6" s="163"/>
      <c r="B6" s="163"/>
      <c r="C6" s="163"/>
      <c r="D6" s="163"/>
      <c r="E6" s="163"/>
      <c r="F6" s="163"/>
      <c r="G6" s="163"/>
      <c r="H6" s="163"/>
      <c r="I6" s="163"/>
      <c r="J6" s="163"/>
      <c r="K6" s="163"/>
      <c r="L6" s="163"/>
      <c r="M6" s="163"/>
      <c r="N6" s="163"/>
      <c r="O6" s="163"/>
      <c r="P6" s="163"/>
      <c r="Q6" s="163"/>
      <c r="R6" s="163"/>
      <c r="S6" s="163"/>
    </row>
    <row r="10" spans="1:27">
      <c r="A10" s="18"/>
      <c r="C10" s="16"/>
      <c r="D10" s="16"/>
      <c r="E10" s="16"/>
      <c r="F10" s="16"/>
      <c r="G10" s="16"/>
      <c r="H10" s="16"/>
      <c r="I10" s="16"/>
      <c r="J10" s="16"/>
      <c r="K10" s="17"/>
      <c r="L10" s="31"/>
    </row>
    <row r="11" spans="1:27" ht="40.5" customHeight="1">
      <c r="A11" s="402" t="s">
        <v>478</v>
      </c>
      <c r="B11" s="402"/>
      <c r="C11" s="402"/>
      <c r="D11" s="402"/>
      <c r="E11" s="402"/>
      <c r="F11" s="402"/>
      <c r="G11" s="402"/>
      <c r="H11" s="402"/>
      <c r="I11" s="402"/>
      <c r="J11" s="402"/>
      <c r="K11" s="402"/>
      <c r="L11" s="16"/>
    </row>
    <row r="12" spans="1:27">
      <c r="C12" s="49"/>
    </row>
    <row r="13" spans="1:27">
      <c r="A13" s="166"/>
      <c r="B13" s="166"/>
      <c r="C13" s="166"/>
      <c r="D13" s="86"/>
      <c r="E13" s="93"/>
      <c r="F13" s="93"/>
      <c r="G13" s="93"/>
      <c r="H13" s="93"/>
      <c r="I13" s="93"/>
      <c r="J13" s="93"/>
      <c r="K13" s="93"/>
      <c r="L13" s="92"/>
    </row>
    <row r="15" spans="1:27" ht="24" customHeight="1">
      <c r="A15" s="133"/>
      <c r="C15" s="16"/>
      <c r="D15" s="16"/>
      <c r="E15" s="16"/>
      <c r="F15" s="16"/>
      <c r="G15" s="16"/>
      <c r="H15" s="16"/>
      <c r="I15" s="16"/>
      <c r="J15" s="134"/>
      <c r="K15" s="135"/>
      <c r="L15" s="16"/>
    </row>
    <row r="16" spans="1:27" ht="91.5" customHeight="1">
      <c r="A16" s="133"/>
      <c r="C16" s="16"/>
      <c r="D16" s="16"/>
      <c r="E16" s="16"/>
      <c r="F16" s="16"/>
      <c r="G16" s="16"/>
      <c r="H16" s="16"/>
      <c r="I16" s="16"/>
      <c r="J16" s="134"/>
      <c r="K16" s="135"/>
      <c r="L16" s="16"/>
    </row>
    <row r="17" spans="1:12" ht="18" customHeight="1">
      <c r="A17" s="133"/>
      <c r="C17" s="16"/>
      <c r="D17" s="16"/>
      <c r="E17" s="16"/>
      <c r="F17" s="16"/>
      <c r="G17" s="16"/>
      <c r="H17" s="16"/>
      <c r="I17" s="16"/>
      <c r="J17" s="134"/>
      <c r="K17" s="135"/>
      <c r="L17" s="16"/>
    </row>
    <row r="18" spans="1:12" ht="18" customHeight="1">
      <c r="A18" s="133"/>
      <c r="D18" s="16"/>
      <c r="E18" s="16"/>
      <c r="F18" s="16"/>
      <c r="G18" s="16"/>
      <c r="H18" s="16"/>
      <c r="I18" s="16"/>
      <c r="J18" s="134"/>
      <c r="K18" s="135"/>
      <c r="L18" s="16"/>
    </row>
    <row r="19" spans="1:12" ht="18" customHeight="1">
      <c r="A19" s="133"/>
      <c r="C19" s="169" t="s">
        <v>479</v>
      </c>
      <c r="D19" s="16"/>
      <c r="E19" s="16"/>
      <c r="F19" s="169" t="s">
        <v>479</v>
      </c>
      <c r="G19" s="16"/>
      <c r="H19" s="16"/>
      <c r="I19" s="169" t="s">
        <v>479</v>
      </c>
      <c r="J19" s="134"/>
      <c r="K19" s="135"/>
      <c r="L19" s="16"/>
    </row>
    <row r="20" spans="1:12" ht="18" customHeight="1">
      <c r="A20" s="133"/>
      <c r="C20" s="169" t="s">
        <v>480</v>
      </c>
      <c r="D20" s="16"/>
      <c r="E20" s="16"/>
      <c r="F20" s="169" t="s">
        <v>481</v>
      </c>
      <c r="G20" s="16"/>
      <c r="H20" s="16"/>
      <c r="I20" s="169" t="s">
        <v>482</v>
      </c>
      <c r="J20" s="134"/>
      <c r="K20" s="135"/>
      <c r="L20" s="16"/>
    </row>
    <row r="21" spans="1:12" s="281" customFormat="1" ht="18" customHeight="1">
      <c r="A21" s="331"/>
      <c r="C21" s="278" t="s">
        <v>487</v>
      </c>
      <c r="F21" s="278" t="s">
        <v>488</v>
      </c>
      <c r="I21" s="278" t="s">
        <v>489</v>
      </c>
      <c r="J21" s="134"/>
      <c r="K21" s="135"/>
    </row>
    <row r="22" spans="1:12">
      <c r="A22" s="166"/>
      <c r="B22" s="166"/>
      <c r="C22" s="166"/>
      <c r="D22" s="86"/>
      <c r="E22" s="93"/>
      <c r="F22" s="93"/>
      <c r="G22" s="93"/>
      <c r="H22" s="93"/>
      <c r="I22" s="93"/>
      <c r="J22" s="93"/>
      <c r="K22" s="93"/>
      <c r="L22" s="92"/>
    </row>
    <row r="23" spans="1:12" ht="18" customHeight="1">
      <c r="A23" s="133"/>
      <c r="C23" s="49"/>
      <c r="D23" s="16"/>
      <c r="E23" s="16"/>
      <c r="F23" s="16"/>
      <c r="G23" s="16"/>
      <c r="H23" s="16"/>
      <c r="I23" s="16"/>
      <c r="J23" s="134"/>
      <c r="K23" s="135"/>
      <c r="L23" s="16"/>
    </row>
    <row r="24" spans="1:12" ht="18" customHeight="1">
      <c r="A24" s="133"/>
      <c r="C24" s="49"/>
      <c r="D24" s="16"/>
      <c r="E24" s="16"/>
      <c r="F24" s="16"/>
      <c r="G24" s="16"/>
      <c r="H24" s="16"/>
      <c r="I24" s="16"/>
      <c r="J24" s="134"/>
      <c r="K24" s="135"/>
      <c r="L24" s="16"/>
    </row>
    <row r="25" spans="1:12" ht="18" customHeight="1">
      <c r="A25" s="133"/>
      <c r="C25" s="49"/>
      <c r="D25" s="16"/>
      <c r="E25" s="16"/>
      <c r="F25" s="16"/>
      <c r="G25" s="16"/>
      <c r="H25" s="16"/>
      <c r="I25" s="16"/>
      <c r="J25" s="134"/>
      <c r="K25" s="135"/>
      <c r="L25" s="16"/>
    </row>
    <row r="26" spans="1:12" ht="18" customHeight="1">
      <c r="A26" s="133"/>
      <c r="C26" s="49"/>
      <c r="D26" s="16"/>
      <c r="E26" s="16"/>
      <c r="F26" s="16"/>
      <c r="G26" s="16"/>
      <c r="H26" s="16"/>
      <c r="I26" s="16"/>
      <c r="J26" s="134"/>
      <c r="K26" s="135"/>
      <c r="L26" s="16"/>
    </row>
    <row r="27" spans="1:12" ht="18" customHeight="1">
      <c r="A27" s="133"/>
      <c r="C27" s="49"/>
      <c r="D27" s="16"/>
      <c r="E27" s="16"/>
      <c r="F27" s="16"/>
      <c r="G27" s="16"/>
      <c r="H27" s="16"/>
      <c r="I27" s="16"/>
      <c r="J27" s="134"/>
      <c r="K27" s="135"/>
      <c r="L27" s="16"/>
    </row>
    <row r="28" spans="1:12" ht="18" customHeight="1">
      <c r="A28" s="133"/>
      <c r="C28" s="49"/>
      <c r="D28" s="16"/>
      <c r="E28" s="16"/>
      <c r="F28" s="16"/>
      <c r="G28" s="16"/>
      <c r="H28" s="16"/>
      <c r="I28" s="16"/>
      <c r="J28" s="134"/>
      <c r="K28" s="135"/>
      <c r="L28" s="16"/>
    </row>
    <row r="29" spans="1:12" ht="18" customHeight="1">
      <c r="A29" s="133"/>
      <c r="C29" s="49"/>
      <c r="D29" s="16"/>
      <c r="E29" s="16"/>
      <c r="F29" s="16"/>
      <c r="G29" s="16"/>
      <c r="H29" s="16"/>
      <c r="I29" s="16"/>
      <c r="J29" s="134"/>
      <c r="K29" s="135"/>
      <c r="L29" s="16"/>
    </row>
    <row r="30" spans="1:12" ht="18" customHeight="1">
      <c r="A30" s="133"/>
      <c r="C30" s="49"/>
      <c r="D30" s="16"/>
      <c r="E30" s="16"/>
      <c r="F30" s="16"/>
      <c r="G30" s="16"/>
      <c r="H30" s="16"/>
      <c r="I30" s="16"/>
      <c r="J30" s="134"/>
      <c r="K30" s="135"/>
      <c r="L30" s="16"/>
    </row>
    <row r="31" spans="1:12" ht="18" customHeight="1">
      <c r="A31" s="133"/>
      <c r="C31" s="49"/>
      <c r="D31" s="16"/>
      <c r="E31" s="16"/>
      <c r="F31" s="16"/>
      <c r="G31" s="16"/>
      <c r="H31" s="16"/>
      <c r="I31" s="16"/>
      <c r="J31" s="134"/>
      <c r="K31" s="135"/>
      <c r="L31" s="16"/>
    </row>
    <row r="32" spans="1:12" ht="18" customHeight="1">
      <c r="A32" s="133"/>
      <c r="C32" s="169" t="s">
        <v>479</v>
      </c>
      <c r="D32" s="16"/>
      <c r="E32" s="16"/>
      <c r="F32" s="169" t="s">
        <v>484</v>
      </c>
      <c r="G32" s="16"/>
      <c r="H32" s="16"/>
      <c r="I32" s="169"/>
      <c r="J32" s="134"/>
      <c r="K32" s="135"/>
      <c r="L32" s="16"/>
    </row>
    <row r="33" spans="1:12" ht="18" customHeight="1">
      <c r="A33" s="133"/>
      <c r="C33" s="169" t="s">
        <v>483</v>
      </c>
      <c r="D33" s="16"/>
      <c r="E33" s="16"/>
      <c r="F33" s="16"/>
      <c r="G33" s="16"/>
      <c r="H33" s="16"/>
      <c r="I33" s="171"/>
      <c r="J33" s="134"/>
      <c r="K33" s="135"/>
      <c r="L33" s="16"/>
    </row>
    <row r="34" spans="1:12" s="281" customFormat="1" ht="18" customHeight="1">
      <c r="A34" s="331"/>
      <c r="C34" s="278" t="s">
        <v>486</v>
      </c>
      <c r="F34" s="278" t="s">
        <v>485</v>
      </c>
      <c r="I34" s="278"/>
      <c r="J34" s="134"/>
      <c r="K34" s="135"/>
    </row>
    <row r="35" spans="1:12">
      <c r="A35" s="166"/>
      <c r="B35" s="166"/>
      <c r="C35" s="166"/>
      <c r="D35" s="86"/>
      <c r="E35" s="93"/>
      <c r="F35" s="93"/>
      <c r="G35" s="93"/>
      <c r="H35" s="93"/>
      <c r="I35" s="93"/>
      <c r="J35" s="93"/>
      <c r="K35" s="93"/>
      <c r="L35" s="92"/>
    </row>
    <row r="36" spans="1:12" ht="18" customHeight="1">
      <c r="A36" s="133"/>
      <c r="C36" s="49"/>
      <c r="D36" s="16"/>
      <c r="E36" s="16"/>
      <c r="F36" s="16"/>
      <c r="G36" s="16"/>
      <c r="H36" s="16"/>
      <c r="I36" s="16"/>
      <c r="J36" s="134"/>
      <c r="K36" s="135"/>
      <c r="L36" s="16"/>
    </row>
    <row r="37" spans="1:12" ht="18" customHeight="1">
      <c r="A37" s="133"/>
      <c r="C37" s="49"/>
      <c r="D37" s="16"/>
      <c r="E37" s="16"/>
      <c r="F37" s="16"/>
      <c r="G37" s="16"/>
      <c r="H37" s="16"/>
      <c r="I37" s="16"/>
      <c r="J37" s="134"/>
      <c r="K37" s="135"/>
      <c r="L37" s="16"/>
    </row>
    <row r="38" spans="1:12" ht="18" customHeight="1">
      <c r="A38" s="133"/>
      <c r="C38" s="49"/>
      <c r="D38" s="16"/>
      <c r="E38" s="16"/>
      <c r="F38" s="16"/>
      <c r="G38" s="16"/>
      <c r="I38" s="16"/>
      <c r="J38" s="134"/>
      <c r="K38" s="135"/>
      <c r="L38" s="16"/>
    </row>
    <row r="39" spans="1:12" ht="18" customHeight="1">
      <c r="A39" s="133"/>
      <c r="C39" s="16"/>
      <c r="D39" s="16"/>
      <c r="E39" s="16"/>
      <c r="F39" s="16"/>
      <c r="G39" s="16"/>
      <c r="I39" s="16"/>
      <c r="J39" s="134"/>
      <c r="K39" s="135"/>
      <c r="L39" s="16"/>
    </row>
    <row r="40" spans="1:12" ht="18" customHeight="1">
      <c r="A40" s="133"/>
      <c r="C40" s="49"/>
      <c r="D40" s="16"/>
      <c r="E40" s="16"/>
      <c r="F40" s="16"/>
      <c r="G40" s="16"/>
      <c r="I40" s="49"/>
      <c r="J40" s="134"/>
      <c r="K40" s="135"/>
      <c r="L40" s="16"/>
    </row>
    <row r="41" spans="1:12" ht="18" customHeight="1">
      <c r="A41" s="133"/>
      <c r="B41" s="733" t="s">
        <v>490</v>
      </c>
      <c r="C41" s="733"/>
      <c r="D41" s="733"/>
      <c r="E41" s="733" t="s">
        <v>492</v>
      </c>
      <c r="F41" s="733"/>
      <c r="G41" s="733"/>
      <c r="H41" s="268"/>
      <c r="I41" s="16"/>
      <c r="J41" s="134"/>
      <c r="K41" s="135"/>
      <c r="L41" s="16"/>
    </row>
    <row r="42" spans="1:12" s="281" customFormat="1" ht="18" customHeight="1">
      <c r="A42" s="331"/>
      <c r="C42" s="327" t="s">
        <v>491</v>
      </c>
      <c r="F42" s="327" t="s">
        <v>493</v>
      </c>
      <c r="J42" s="134"/>
      <c r="K42" s="135"/>
    </row>
    <row r="43" spans="1:12">
      <c r="A43" s="166"/>
      <c r="B43" s="166"/>
      <c r="C43" s="166"/>
      <c r="D43" s="86"/>
      <c r="E43" s="93"/>
      <c r="F43" s="93"/>
      <c r="G43" s="93"/>
      <c r="H43" s="93"/>
      <c r="I43" s="93"/>
      <c r="J43" s="93"/>
      <c r="K43" s="93"/>
      <c r="L43" s="92"/>
    </row>
    <row r="44" spans="1:12" ht="18" customHeight="1">
      <c r="C44" s="16"/>
      <c r="D44" s="16"/>
      <c r="E44" s="16"/>
      <c r="F44" s="16"/>
      <c r="G44" s="16"/>
      <c r="H44" s="16"/>
      <c r="I44" s="16"/>
      <c r="J44" s="134"/>
      <c r="K44" s="138"/>
      <c r="L44" s="16"/>
    </row>
    <row r="46" spans="1:12">
      <c r="C46" s="16"/>
    </row>
    <row r="47" spans="1:12">
      <c r="C47" s="49"/>
    </row>
  </sheetData>
  <sheetProtection password="DD86" sheet="1" formatCells="0" formatColumns="0" formatRows="0" insertColumns="0" insertRows="0" insertHyperlinks="0" deleteColumns="0" deleteRows="0" sort="0" autoFilter="0" pivotTables="0"/>
  <protectedRanges>
    <protectedRange algorithmName="SHA-512" hashValue="rncuJ4mvkplD5ExV+INgf9V0KIxWvTyFv14aODOuq6e+HiQ8Ldc6kfqJTM/SpokFn6fscxCR7Ffmddbi63fMFw==" saltValue="s/Yt93XzbNN2zTchIf/7tQ==" spinCount="100000" sqref="J11:K11 J15:K21 J23:K34 J36:K42 J44:K44" name="Диапазон1_1_1_2_1_1_1"/>
    <protectedRange algorithmName="SHA-512" hashValue="rncuJ4mvkplD5ExV+INgf9V0KIxWvTyFv14aODOuq6e+HiQ8Ldc6kfqJTM/SpokFn6fscxCR7Ffmddbi63fMFw==" saltValue="s/Yt93XzbNN2zTchIf/7tQ==" spinCount="100000" sqref="A6:XFD6" name="Диапазон1"/>
  </protectedRanges>
  <mergeCells count="8">
    <mergeCell ref="B41:D41"/>
    <mergeCell ref="E41:G41"/>
    <mergeCell ref="E1:R1"/>
    <mergeCell ref="E2:R2"/>
    <mergeCell ref="E3:R3"/>
    <mergeCell ref="E4:R4"/>
    <mergeCell ref="E5:R5"/>
    <mergeCell ref="A11:K11"/>
  </mergeCells>
  <hyperlinks>
    <hyperlink ref="E4" r:id="rId1"/>
    <hyperlink ref="E5" r:id="rId2"/>
  </hyperlinks>
  <pageMargins left="0.7" right="0.7" top="0.75" bottom="0.75" header="0.3" footer="0.3"/>
  <pageSetup paperSize="9" scale="79" fitToHeight="0" orientation="portrait" verticalDpi="0" r:id="rId3"/>
  <drawing r:id="rId4"/>
</worksheet>
</file>

<file path=xl/worksheets/sheet22.xml><?xml version="1.0" encoding="utf-8"?>
<worksheet xmlns="http://schemas.openxmlformats.org/spreadsheetml/2006/main" xmlns:r="http://schemas.openxmlformats.org/officeDocument/2006/relationships">
  <sheetPr>
    <tabColor theme="3" tint="-0.249977111117893"/>
    <pageSetUpPr fitToPage="1"/>
  </sheetPr>
  <dimension ref="A1:Z30"/>
  <sheetViews>
    <sheetView showGridLines="0" topLeftCell="A4" workbookViewId="0">
      <selection activeCell="M16" sqref="M16"/>
    </sheetView>
  </sheetViews>
  <sheetFormatPr defaultRowHeight="16.5"/>
  <cols>
    <col min="1" max="1" width="9.140625" style="2"/>
    <col min="2" max="2" width="14.42578125" style="2" customWidth="1"/>
    <col min="3" max="3" width="6.7109375" style="2" customWidth="1"/>
    <col min="4" max="6" width="9.140625" style="2"/>
    <col min="7" max="7" width="12.28515625" style="2" customWidth="1"/>
    <col min="8" max="9" width="9.140625" style="2"/>
    <col min="10" max="10" width="12.140625" style="35" bestFit="1" customWidth="1"/>
    <col min="11" max="16384" width="9.140625" style="2"/>
  </cols>
  <sheetData>
    <row r="1" spans="1:26" s="132" customFormat="1" ht="31.5" customHeight="1">
      <c r="B1" s="172"/>
      <c r="C1" s="172"/>
      <c r="D1" s="394" t="s">
        <v>200</v>
      </c>
      <c r="E1" s="394"/>
      <c r="F1" s="394"/>
      <c r="G1" s="394"/>
      <c r="H1" s="394"/>
      <c r="I1" s="394"/>
      <c r="J1" s="394"/>
      <c r="K1" s="394"/>
      <c r="L1" s="394"/>
      <c r="M1" s="394"/>
      <c r="N1" s="394"/>
      <c r="O1" s="394"/>
      <c r="P1" s="394"/>
      <c r="Q1" s="394"/>
      <c r="R1" s="172"/>
      <c r="S1" s="172"/>
      <c r="T1" s="172"/>
      <c r="U1" s="172"/>
      <c r="V1" s="172"/>
      <c r="W1" s="172"/>
      <c r="X1" s="172"/>
      <c r="Y1" s="172"/>
      <c r="Z1" s="172"/>
    </row>
    <row r="2" spans="1:26" s="132" customFormat="1" ht="17.25">
      <c r="B2" s="172"/>
      <c r="C2" s="172"/>
      <c r="D2" s="394" t="s">
        <v>201</v>
      </c>
      <c r="E2" s="394"/>
      <c r="F2" s="394"/>
      <c r="G2" s="394"/>
      <c r="H2" s="394"/>
      <c r="I2" s="394"/>
      <c r="J2" s="394"/>
      <c r="K2" s="394"/>
      <c r="L2" s="394"/>
      <c r="M2" s="394"/>
      <c r="N2" s="394"/>
      <c r="O2" s="394"/>
      <c r="P2" s="394"/>
      <c r="Q2" s="394"/>
      <c r="R2" s="172"/>
      <c r="S2" s="172"/>
      <c r="T2" s="172"/>
      <c r="U2" s="172"/>
      <c r="V2" s="172"/>
      <c r="W2" s="172"/>
    </row>
    <row r="3" spans="1:26" s="132" customFormat="1" ht="17.25">
      <c r="B3" s="172"/>
      <c r="C3" s="172"/>
      <c r="D3" s="394" t="s">
        <v>202</v>
      </c>
      <c r="E3" s="394"/>
      <c r="F3" s="394"/>
      <c r="G3" s="394"/>
      <c r="H3" s="394"/>
      <c r="I3" s="394"/>
      <c r="J3" s="394"/>
      <c r="K3" s="394"/>
      <c r="L3" s="394"/>
      <c r="M3" s="394"/>
      <c r="N3" s="394"/>
      <c r="O3" s="394"/>
      <c r="P3" s="394"/>
      <c r="Q3" s="394"/>
      <c r="R3" s="172"/>
      <c r="S3" s="172"/>
      <c r="T3" s="172"/>
      <c r="U3" s="172"/>
      <c r="V3" s="172"/>
      <c r="W3" s="172"/>
    </row>
    <row r="4" spans="1:26" s="132" customFormat="1" ht="18" customHeight="1">
      <c r="B4" s="213"/>
      <c r="C4" s="162"/>
      <c r="D4" s="395" t="s">
        <v>204</v>
      </c>
      <c r="E4" s="395"/>
      <c r="F4" s="395"/>
      <c r="G4" s="395"/>
      <c r="H4" s="395"/>
      <c r="I4" s="395"/>
      <c r="J4" s="395"/>
      <c r="K4" s="395"/>
      <c r="L4" s="395"/>
      <c r="M4" s="395"/>
      <c r="N4" s="395"/>
      <c r="O4" s="395"/>
      <c r="P4" s="395"/>
      <c r="Q4" s="395"/>
      <c r="R4" s="162"/>
      <c r="S4" s="162"/>
      <c r="T4" s="162"/>
      <c r="U4" s="162"/>
      <c r="V4" s="162"/>
      <c r="W4" s="162"/>
    </row>
    <row r="5" spans="1:26" s="132" customFormat="1" ht="17.25" customHeight="1">
      <c r="B5" s="213"/>
      <c r="C5" s="162"/>
      <c r="D5" s="395" t="s">
        <v>203</v>
      </c>
      <c r="E5" s="395"/>
      <c r="F5" s="395"/>
      <c r="G5" s="395"/>
      <c r="H5" s="395"/>
      <c r="I5" s="395"/>
      <c r="J5" s="395"/>
      <c r="K5" s="395"/>
      <c r="L5" s="395"/>
      <c r="M5" s="395"/>
      <c r="N5" s="395"/>
      <c r="O5" s="395"/>
      <c r="P5" s="395"/>
      <c r="Q5" s="395"/>
      <c r="R5" s="162"/>
      <c r="S5" s="162"/>
      <c r="T5" s="162"/>
      <c r="U5" s="162"/>
      <c r="V5" s="162"/>
      <c r="W5" s="162"/>
      <c r="X5" s="162"/>
      <c r="Y5" s="162"/>
      <c r="Z5" s="162"/>
    </row>
    <row r="6" spans="1:26" s="132" customFormat="1" ht="15.75" customHeight="1">
      <c r="A6" s="163"/>
      <c r="B6" s="163"/>
      <c r="C6" s="163"/>
      <c r="D6" s="163"/>
      <c r="E6" s="163"/>
      <c r="F6" s="163"/>
      <c r="G6" s="163"/>
      <c r="H6" s="163"/>
      <c r="I6" s="163"/>
      <c r="J6" s="163"/>
      <c r="K6" s="163"/>
      <c r="L6" s="163"/>
      <c r="M6" s="163"/>
      <c r="N6" s="163"/>
      <c r="O6" s="163"/>
      <c r="P6" s="163"/>
      <c r="Q6" s="163"/>
      <c r="R6" s="163"/>
      <c r="S6" s="163"/>
    </row>
    <row r="7" spans="1:26" s="132" customFormat="1">
      <c r="J7" s="35"/>
    </row>
    <row r="8" spans="1:26" s="132" customFormat="1">
      <c r="J8" s="35"/>
    </row>
    <row r="9" spans="1:26" s="132" customFormat="1">
      <c r="J9" s="35"/>
    </row>
    <row r="10" spans="1:26">
      <c r="B10" s="16"/>
      <c r="C10" s="16"/>
      <c r="D10" s="16"/>
      <c r="E10" s="16"/>
      <c r="F10" s="16"/>
      <c r="J10" s="50"/>
    </row>
    <row r="11" spans="1:26" s="132" customFormat="1">
      <c r="J11" s="35"/>
    </row>
    <row r="12" spans="1:26" s="132" customFormat="1">
      <c r="J12" s="35"/>
    </row>
    <row r="13" spans="1:26" s="132" customFormat="1" ht="16.5" customHeight="1">
      <c r="A13" s="402" t="s">
        <v>498</v>
      </c>
      <c r="B13" s="402"/>
      <c r="C13" s="402"/>
      <c r="D13" s="402"/>
      <c r="E13" s="402"/>
      <c r="F13" s="402"/>
      <c r="G13" s="402"/>
      <c r="H13" s="402"/>
      <c r="I13" s="402"/>
      <c r="J13" s="402"/>
    </row>
    <row r="14" spans="1:26" s="132" customFormat="1" ht="16.5" customHeight="1">
      <c r="A14" s="402"/>
      <c r="B14" s="402"/>
      <c r="C14" s="402"/>
      <c r="D14" s="402"/>
      <c r="E14" s="402"/>
      <c r="F14" s="402"/>
      <c r="G14" s="402"/>
      <c r="H14" s="402"/>
      <c r="I14" s="402"/>
      <c r="J14" s="402"/>
    </row>
    <row r="15" spans="1:26" s="132" customFormat="1">
      <c r="J15" s="35"/>
    </row>
    <row r="16" spans="1:26" s="132" customFormat="1">
      <c r="A16" s="31"/>
      <c r="B16" s="31"/>
      <c r="C16" s="45"/>
      <c r="D16" s="63"/>
      <c r="E16" s="63"/>
      <c r="F16" s="63"/>
      <c r="G16" s="63"/>
      <c r="H16" s="63"/>
      <c r="I16" s="63"/>
      <c r="J16" s="301"/>
    </row>
    <row r="17" spans="1:10" s="132" customFormat="1">
      <c r="A17" s="31"/>
      <c r="B17" s="31"/>
      <c r="C17" s="168"/>
      <c r="D17" s="55"/>
      <c r="E17" s="31"/>
      <c r="F17" s="31"/>
      <c r="G17" s="31"/>
      <c r="H17" s="31"/>
      <c r="I17" s="31"/>
      <c r="J17" s="114"/>
    </row>
    <row r="18" spans="1:10" s="132" customFormat="1" ht="19.5" customHeight="1">
      <c r="A18" s="31"/>
      <c r="B18" s="31"/>
      <c r="C18" s="46" t="s">
        <v>498</v>
      </c>
      <c r="D18" s="31"/>
      <c r="E18" s="31"/>
      <c r="F18" s="31"/>
      <c r="G18" s="31"/>
      <c r="H18" s="31"/>
      <c r="I18" s="31"/>
      <c r="J18" s="114"/>
    </row>
    <row r="19" spans="1:10" s="132" customFormat="1">
      <c r="J19" s="35"/>
    </row>
    <row r="20" spans="1:10" s="132" customFormat="1">
      <c r="A20" s="31"/>
      <c r="B20" s="31"/>
      <c r="C20" s="57" t="s">
        <v>494</v>
      </c>
      <c r="D20" s="31"/>
      <c r="E20" s="31"/>
      <c r="F20" s="31"/>
      <c r="G20" s="31"/>
      <c r="H20" s="31"/>
      <c r="I20" s="31"/>
      <c r="J20" s="298"/>
    </row>
    <row r="21" spans="1:10" s="132" customFormat="1">
      <c r="A21" s="31"/>
      <c r="B21" s="31"/>
      <c r="C21" s="57" t="s">
        <v>495</v>
      </c>
      <c r="D21" s="31"/>
      <c r="E21" s="31"/>
      <c r="F21" s="31"/>
      <c r="G21" s="31"/>
      <c r="H21" s="31"/>
      <c r="I21" s="31"/>
      <c r="J21" s="299">
        <v>2340</v>
      </c>
    </row>
    <row r="22" spans="1:10" s="60" customFormat="1" ht="17.25" customHeight="1">
      <c r="A22" s="58"/>
      <c r="B22" s="58"/>
      <c r="C22" s="57" t="s">
        <v>496</v>
      </c>
      <c r="D22" s="58"/>
      <c r="E22" s="58"/>
      <c r="F22" s="58"/>
      <c r="G22" s="58"/>
      <c r="H22" s="58"/>
      <c r="I22" s="58"/>
      <c r="J22" s="300"/>
    </row>
    <row r="23" spans="1:10" s="132" customFormat="1">
      <c r="A23" s="31"/>
      <c r="B23" s="31"/>
      <c r="C23" s="57" t="s">
        <v>497</v>
      </c>
      <c r="D23" s="31"/>
      <c r="E23" s="31"/>
      <c r="F23" s="31"/>
      <c r="G23" s="31"/>
      <c r="H23" s="31"/>
      <c r="I23" s="31"/>
      <c r="J23" s="298"/>
    </row>
    <row r="24" spans="1:10" s="132" customFormat="1">
      <c r="A24" s="31"/>
      <c r="B24" s="31"/>
      <c r="C24" s="45"/>
      <c r="D24" s="63"/>
      <c r="E24" s="63"/>
      <c r="F24" s="63"/>
      <c r="G24" s="63"/>
      <c r="H24" s="63"/>
      <c r="I24" s="63"/>
      <c r="J24" s="301"/>
    </row>
    <row r="25" spans="1:10" s="132" customFormat="1">
      <c r="A25" s="31"/>
      <c r="B25" s="31"/>
      <c r="C25" s="31"/>
      <c r="D25" s="55"/>
      <c r="E25" s="31"/>
      <c r="F25" s="31"/>
      <c r="G25" s="31"/>
      <c r="H25" s="31"/>
      <c r="I25" s="31"/>
      <c r="J25" s="298"/>
    </row>
    <row r="26" spans="1:10" s="132" customFormat="1" ht="62.25" customHeight="1">
      <c r="A26" s="31"/>
      <c r="B26" s="31"/>
      <c r="C26" s="61" t="s">
        <v>499</v>
      </c>
      <c r="D26" s="55"/>
      <c r="E26" s="31"/>
      <c r="F26" s="31"/>
      <c r="G26" s="31"/>
      <c r="H26" s="31"/>
      <c r="I26" s="31"/>
      <c r="J26" s="287"/>
    </row>
    <row r="27" spans="1:10" s="132" customFormat="1">
      <c r="A27" s="31"/>
      <c r="B27" s="31"/>
      <c r="C27" s="57"/>
      <c r="D27" s="55"/>
      <c r="E27" s="31"/>
      <c r="F27" s="31"/>
      <c r="G27" s="31"/>
      <c r="H27" s="31"/>
      <c r="I27" s="31"/>
      <c r="J27" s="299">
        <v>405</v>
      </c>
    </row>
    <row r="28" spans="1:10" s="132" customFormat="1">
      <c r="A28" s="31"/>
      <c r="B28" s="31"/>
      <c r="C28" s="59"/>
      <c r="D28" s="55"/>
      <c r="E28" s="31"/>
      <c r="F28" s="31"/>
      <c r="G28" s="31"/>
      <c r="H28" s="31"/>
      <c r="I28" s="31"/>
      <c r="J28" s="47"/>
    </row>
    <row r="29" spans="1:10" s="132" customFormat="1">
      <c r="A29" s="31"/>
      <c r="B29" s="31"/>
      <c r="C29" s="168"/>
      <c r="D29" s="55"/>
      <c r="E29" s="31"/>
      <c r="F29" s="31"/>
      <c r="G29" s="31"/>
      <c r="H29" s="31"/>
      <c r="I29" s="31"/>
      <c r="J29" s="47"/>
    </row>
    <row r="30" spans="1:10" s="132" customFormat="1">
      <c r="A30" s="31"/>
      <c r="B30" s="31"/>
      <c r="C30" s="63"/>
      <c r="D30" s="64"/>
      <c r="E30" s="63"/>
      <c r="F30" s="63"/>
      <c r="G30" s="63"/>
      <c r="H30" s="63"/>
      <c r="I30" s="63"/>
      <c r="J30" s="65"/>
    </row>
  </sheetData>
  <sheetProtection password="DD86" sheet="1" formatCells="0" formatColumns="0" formatRows="0" insertColumns="0" insertRows="0" insertHyperlinks="0" deleteColumns="0" deleteRows="0" sort="0" autoFilter="0" pivotTables="0"/>
  <protectedRanges>
    <protectedRange algorithmName="SHA-512" hashValue="rncuJ4mvkplD5ExV+INgf9V0KIxWvTyFv14aODOuq6e+HiQ8Ldc6kfqJTM/SpokFn6fscxCR7Ffmddbi63fMFw==" saltValue="s/Yt93XzbNN2zTchIf/7tQ==" spinCount="100000" sqref="A6:XFD6" name="Диапазон1"/>
  </protectedRanges>
  <mergeCells count="6">
    <mergeCell ref="A13:J14"/>
    <mergeCell ref="D1:Q1"/>
    <mergeCell ref="D2:Q2"/>
    <mergeCell ref="D3:Q3"/>
    <mergeCell ref="D4:Q4"/>
    <mergeCell ref="D5:Q5"/>
  </mergeCells>
  <hyperlinks>
    <hyperlink ref="D4" r:id="rId1"/>
    <hyperlink ref="D5" r:id="rId2"/>
  </hyperlinks>
  <pageMargins left="0.7" right="0.7" top="0.75" bottom="0.75" header="0.3" footer="0.3"/>
  <pageSetup paperSize="9" scale="81" fitToHeight="0" orientation="portrait" horizontalDpi="300" verticalDpi="0" r:id="rId3"/>
  <drawing r:id="rId4"/>
</worksheet>
</file>

<file path=xl/worksheets/sheet23.xml><?xml version="1.0" encoding="utf-8"?>
<worksheet xmlns="http://schemas.openxmlformats.org/spreadsheetml/2006/main" xmlns:r="http://schemas.openxmlformats.org/officeDocument/2006/relationships">
  <sheetPr codeName="Лист10">
    <tabColor theme="4" tint="-0.249977111117893"/>
    <pageSetUpPr fitToPage="1"/>
  </sheetPr>
  <dimension ref="A1:AA68"/>
  <sheetViews>
    <sheetView showGridLines="0" topLeftCell="A10" workbookViewId="0">
      <selection activeCell="P18" sqref="P18"/>
    </sheetView>
  </sheetViews>
  <sheetFormatPr defaultRowHeight="16.5"/>
  <cols>
    <col min="1" max="1" width="7" style="2" customWidth="1"/>
    <col min="2" max="2" width="8" style="2" customWidth="1"/>
    <col min="3" max="4" width="9.140625" style="2"/>
    <col min="5" max="5" width="39.140625" style="16" customWidth="1"/>
    <col min="6" max="10" width="9.140625" style="16"/>
    <col min="11" max="11" width="12.42578125" style="17" bestFit="1" customWidth="1"/>
    <col min="12" max="12" width="12" style="11" customWidth="1"/>
    <col min="13" max="13" width="9.140625" style="2" customWidth="1"/>
    <col min="14" max="16384" width="9.140625" style="2"/>
  </cols>
  <sheetData>
    <row r="1" spans="1:27" s="132" customFormat="1" ht="24" customHeight="1">
      <c r="C1" s="172"/>
      <c r="D1" s="172"/>
      <c r="E1" s="394" t="s">
        <v>200</v>
      </c>
      <c r="F1" s="394"/>
      <c r="G1" s="394"/>
      <c r="H1" s="394"/>
      <c r="I1" s="394"/>
      <c r="J1" s="394"/>
      <c r="K1" s="394"/>
      <c r="L1" s="394"/>
      <c r="M1" s="394"/>
      <c r="N1" s="394"/>
      <c r="O1" s="394"/>
      <c r="P1" s="394"/>
      <c r="Q1" s="394"/>
      <c r="R1" s="394"/>
      <c r="S1" s="172"/>
      <c r="T1" s="172"/>
      <c r="U1" s="172"/>
      <c r="V1" s="172"/>
      <c r="W1" s="172"/>
      <c r="X1" s="172"/>
      <c r="Y1" s="172"/>
      <c r="Z1" s="172"/>
      <c r="AA1" s="172"/>
    </row>
    <row r="2" spans="1:27" s="132" customFormat="1" ht="17.25">
      <c r="C2" s="172"/>
      <c r="D2" s="172"/>
      <c r="E2" s="394" t="s">
        <v>201</v>
      </c>
      <c r="F2" s="394"/>
      <c r="G2" s="394"/>
      <c r="H2" s="394"/>
      <c r="I2" s="394"/>
      <c r="J2" s="394"/>
      <c r="K2" s="394"/>
      <c r="L2" s="394"/>
      <c r="M2" s="394"/>
      <c r="N2" s="394"/>
      <c r="O2" s="394"/>
      <c r="P2" s="394"/>
      <c r="Q2" s="394"/>
      <c r="R2" s="394"/>
      <c r="S2" s="172"/>
      <c r="T2" s="172"/>
      <c r="U2" s="172"/>
      <c r="V2" s="172"/>
      <c r="W2" s="172"/>
      <c r="X2" s="172"/>
    </row>
    <row r="3" spans="1:27" s="132" customFormat="1" ht="17.25">
      <c r="C3" s="172"/>
      <c r="D3" s="172"/>
      <c r="E3" s="394" t="s">
        <v>202</v>
      </c>
      <c r="F3" s="394"/>
      <c r="G3" s="394"/>
      <c r="H3" s="394"/>
      <c r="I3" s="394"/>
      <c r="J3" s="394"/>
      <c r="K3" s="394"/>
      <c r="L3" s="394"/>
      <c r="M3" s="394"/>
      <c r="N3" s="394"/>
      <c r="O3" s="394"/>
      <c r="P3" s="394"/>
      <c r="Q3" s="394"/>
      <c r="R3" s="394"/>
      <c r="S3" s="172"/>
      <c r="T3" s="172"/>
      <c r="U3" s="172"/>
      <c r="V3" s="172"/>
      <c r="W3" s="172"/>
      <c r="X3" s="172"/>
    </row>
    <row r="4" spans="1:27" s="132" customFormat="1" ht="18" customHeight="1">
      <c r="C4" s="213"/>
      <c r="D4" s="162"/>
      <c r="E4" s="395" t="s">
        <v>204</v>
      </c>
      <c r="F4" s="395"/>
      <c r="G4" s="395"/>
      <c r="H4" s="395"/>
      <c r="I4" s="395"/>
      <c r="J4" s="395"/>
      <c r="K4" s="395"/>
      <c r="L4" s="395"/>
      <c r="M4" s="395"/>
      <c r="N4" s="395"/>
      <c r="O4" s="395"/>
      <c r="P4" s="395"/>
      <c r="Q4" s="395"/>
      <c r="R4" s="395"/>
      <c r="S4" s="162"/>
      <c r="T4" s="162"/>
      <c r="U4" s="162"/>
      <c r="V4" s="162"/>
      <c r="W4" s="162"/>
      <c r="X4" s="162"/>
    </row>
    <row r="5" spans="1:27" s="132" customFormat="1" ht="17.25" customHeight="1">
      <c r="C5" s="213"/>
      <c r="D5" s="162"/>
      <c r="E5" s="395" t="s">
        <v>203</v>
      </c>
      <c r="F5" s="395"/>
      <c r="G5" s="395"/>
      <c r="H5" s="395"/>
      <c r="I5" s="395"/>
      <c r="J5" s="395"/>
      <c r="K5" s="395"/>
      <c r="L5" s="395"/>
      <c r="M5" s="395"/>
      <c r="N5" s="395"/>
      <c r="O5" s="395"/>
      <c r="P5" s="395"/>
      <c r="Q5" s="395"/>
      <c r="R5" s="395"/>
      <c r="S5" s="162"/>
      <c r="T5" s="162"/>
      <c r="U5" s="162"/>
      <c r="V5" s="162"/>
      <c r="W5" s="162"/>
      <c r="X5" s="162"/>
      <c r="Y5" s="162"/>
      <c r="Z5" s="162"/>
      <c r="AA5" s="162"/>
    </row>
    <row r="6" spans="1:27" s="132" customFormat="1" ht="15.75" customHeight="1">
      <c r="A6" s="163"/>
      <c r="B6" s="163"/>
      <c r="C6" s="163"/>
      <c r="D6" s="163"/>
      <c r="E6" s="163"/>
      <c r="F6" s="163"/>
      <c r="G6" s="163"/>
      <c r="H6" s="163"/>
      <c r="I6" s="163"/>
      <c r="J6" s="163"/>
      <c r="K6" s="163"/>
      <c r="L6" s="163"/>
      <c r="M6" s="163"/>
      <c r="N6" s="163"/>
      <c r="O6" s="163"/>
      <c r="P6" s="163"/>
      <c r="Q6" s="163"/>
      <c r="R6" s="163"/>
      <c r="S6" s="163"/>
    </row>
    <row r="7" spans="1:27" s="132" customFormat="1">
      <c r="E7" s="16"/>
      <c r="F7" s="16"/>
      <c r="G7" s="16"/>
      <c r="H7" s="16"/>
      <c r="I7" s="16"/>
      <c r="J7" s="16"/>
      <c r="K7" s="17"/>
      <c r="L7" s="11"/>
    </row>
    <row r="8" spans="1:27" s="132" customFormat="1">
      <c r="E8" s="16"/>
      <c r="F8" s="16"/>
      <c r="G8" s="16"/>
      <c r="H8" s="16"/>
      <c r="I8" s="16"/>
      <c r="J8" s="16"/>
      <c r="K8" s="17"/>
      <c r="L8" s="11"/>
    </row>
    <row r="9" spans="1:27" s="132" customFormat="1">
      <c r="E9" s="16"/>
      <c r="F9" s="16"/>
      <c r="G9" s="16"/>
      <c r="H9" s="16"/>
      <c r="I9" s="16"/>
      <c r="J9" s="16"/>
      <c r="K9" s="17"/>
      <c r="L9" s="11"/>
    </row>
    <row r="10" spans="1:27" s="132" customFormat="1" ht="15.75" customHeight="1">
      <c r="F10" s="163"/>
      <c r="G10" s="163"/>
      <c r="H10" s="163"/>
      <c r="I10" s="163"/>
      <c r="J10" s="163"/>
      <c r="K10" s="163"/>
      <c r="L10" s="163"/>
      <c r="M10" s="163"/>
      <c r="N10" s="163"/>
      <c r="O10" s="163"/>
      <c r="P10" s="163"/>
      <c r="Q10" s="163"/>
      <c r="R10" s="163"/>
      <c r="S10" s="163"/>
      <c r="T10" s="163"/>
      <c r="U10" s="163"/>
      <c r="V10" s="163"/>
      <c r="W10" s="163"/>
      <c r="X10" s="163"/>
      <c r="Y10" s="163"/>
      <c r="Z10" s="163"/>
      <c r="AA10" s="163"/>
    </row>
    <row r="11" spans="1:27" s="132" customFormat="1">
      <c r="C11" s="16"/>
      <c r="D11" s="16"/>
      <c r="E11" s="16"/>
      <c r="F11" s="16"/>
      <c r="G11" s="16"/>
      <c r="K11" s="50"/>
    </row>
    <row r="12" spans="1:27" ht="34.5">
      <c r="A12" s="402" t="s">
        <v>52</v>
      </c>
      <c r="B12" s="402"/>
      <c r="C12" s="402"/>
      <c r="D12" s="402"/>
      <c r="E12" s="402"/>
      <c r="F12" s="402"/>
      <c r="G12" s="402"/>
      <c r="H12" s="402"/>
      <c r="I12" s="402"/>
      <c r="J12" s="402"/>
      <c r="K12" s="402"/>
    </row>
    <row r="13" spans="1:27">
      <c r="A13" s="18"/>
      <c r="J13" s="28"/>
      <c r="K13" s="44"/>
    </row>
    <row r="17" spans="5:12">
      <c r="E17" s="734" t="s">
        <v>509</v>
      </c>
      <c r="F17" s="734"/>
      <c r="G17" s="734"/>
      <c r="H17" s="734"/>
      <c r="I17" s="734"/>
    </row>
    <row r="19" spans="5:12">
      <c r="K19" s="286">
        <v>990</v>
      </c>
    </row>
    <row r="20" spans="5:12">
      <c r="K20" s="286"/>
    </row>
    <row r="21" spans="5:12">
      <c r="E21" s="46" t="s">
        <v>123</v>
      </c>
      <c r="F21" s="31"/>
      <c r="G21" s="31"/>
      <c r="H21" s="31"/>
      <c r="I21" s="31"/>
      <c r="J21" s="31"/>
      <c r="K21" s="287"/>
    </row>
    <row r="22" spans="5:12">
      <c r="E22" s="53"/>
      <c r="F22" s="53"/>
      <c r="G22" s="53"/>
      <c r="H22" s="53"/>
      <c r="I22" s="53"/>
      <c r="J22" s="53"/>
      <c r="K22" s="288"/>
    </row>
    <row r="23" spans="5:12">
      <c r="K23" s="286"/>
    </row>
    <row r="24" spans="5:12" s="132" customFormat="1">
      <c r="E24" s="16"/>
      <c r="F24" s="16"/>
      <c r="G24" s="16"/>
      <c r="H24" s="16"/>
      <c r="I24" s="16"/>
      <c r="J24" s="16"/>
      <c r="K24" s="289"/>
      <c r="L24" s="11"/>
    </row>
    <row r="25" spans="5:12" s="132" customFormat="1">
      <c r="E25" s="734" t="s">
        <v>510</v>
      </c>
      <c r="F25" s="734"/>
      <c r="G25" s="734"/>
      <c r="H25" s="734"/>
      <c r="I25" s="734"/>
      <c r="J25" s="16"/>
      <c r="K25" s="289"/>
      <c r="L25" s="11"/>
    </row>
    <row r="26" spans="5:12" s="132" customFormat="1">
      <c r="E26" s="16" t="s">
        <v>109</v>
      </c>
      <c r="F26" s="16"/>
      <c r="G26" s="16"/>
      <c r="H26" s="16"/>
      <c r="I26" s="16"/>
      <c r="J26" s="16"/>
      <c r="K26" s="289"/>
      <c r="L26" s="11"/>
    </row>
    <row r="27" spans="5:12" s="132" customFormat="1">
      <c r="E27" s="16" t="s">
        <v>110</v>
      </c>
      <c r="F27" s="16"/>
      <c r="G27" s="16"/>
      <c r="H27" s="16"/>
      <c r="I27" s="16"/>
      <c r="J27" s="16"/>
      <c r="K27" s="286">
        <v>1690</v>
      </c>
      <c r="L27" s="11"/>
    </row>
    <row r="28" spans="5:12" s="132" customFormat="1">
      <c r="E28" s="16" t="s">
        <v>111</v>
      </c>
      <c r="F28" s="16"/>
      <c r="G28" s="16"/>
      <c r="H28" s="16"/>
      <c r="I28" s="16"/>
      <c r="J28" s="16"/>
      <c r="K28" s="286"/>
      <c r="L28" s="11"/>
    </row>
    <row r="29" spans="5:12" s="132" customFormat="1">
      <c r="E29" s="46"/>
      <c r="F29" s="31"/>
      <c r="G29" s="31"/>
      <c r="H29" s="31"/>
      <c r="I29" s="31"/>
      <c r="J29" s="31"/>
      <c r="K29" s="287"/>
      <c r="L29" s="11"/>
    </row>
    <row r="30" spans="5:12" s="132" customFormat="1">
      <c r="E30" s="149"/>
      <c r="F30" s="149"/>
      <c r="G30" s="149"/>
      <c r="H30" s="149"/>
      <c r="I30" s="149"/>
      <c r="J30" s="149"/>
      <c r="K30" s="288"/>
      <c r="L30" s="11"/>
    </row>
    <row r="31" spans="5:12">
      <c r="K31" s="286"/>
    </row>
    <row r="32" spans="5:12" s="132" customFormat="1">
      <c r="E32" s="16"/>
      <c r="F32" s="16"/>
      <c r="G32" s="16"/>
      <c r="H32" s="16"/>
      <c r="I32" s="16"/>
      <c r="J32" s="16"/>
      <c r="K32" s="289"/>
      <c r="L32" s="11"/>
    </row>
    <row r="33" spans="5:12" s="132" customFormat="1">
      <c r="E33" s="734" t="s">
        <v>511</v>
      </c>
      <c r="F33" s="734"/>
      <c r="G33" s="734"/>
      <c r="H33" s="734"/>
      <c r="I33" s="734"/>
      <c r="J33" s="16"/>
      <c r="K33" s="289"/>
      <c r="L33" s="11"/>
    </row>
    <row r="34" spans="5:12" s="132" customFormat="1">
      <c r="E34" s="16" t="s">
        <v>109</v>
      </c>
      <c r="F34" s="16"/>
      <c r="G34" s="16"/>
      <c r="H34" s="16"/>
      <c r="I34" s="16"/>
      <c r="J34" s="16"/>
      <c r="K34" s="289"/>
      <c r="L34" s="11"/>
    </row>
    <row r="35" spans="5:12" s="132" customFormat="1">
      <c r="E35" s="16" t="s">
        <v>110</v>
      </c>
      <c r="F35" s="16"/>
      <c r="G35" s="16"/>
      <c r="H35" s="16"/>
      <c r="I35" s="16"/>
      <c r="J35" s="16"/>
      <c r="K35" s="286">
        <v>2000</v>
      </c>
      <c r="L35" s="11"/>
    </row>
    <row r="36" spans="5:12" s="132" customFormat="1">
      <c r="E36" s="16" t="s">
        <v>111</v>
      </c>
      <c r="F36" s="16"/>
      <c r="G36" s="16"/>
      <c r="H36" s="16"/>
      <c r="I36" s="16"/>
      <c r="J36" s="16"/>
      <c r="K36" s="286"/>
      <c r="L36" s="11"/>
    </row>
    <row r="37" spans="5:12" s="132" customFormat="1">
      <c r="E37" s="46" t="s">
        <v>512</v>
      </c>
      <c r="F37" s="31"/>
      <c r="G37" s="31"/>
      <c r="H37" s="31"/>
      <c r="I37" s="31"/>
      <c r="J37" s="31"/>
      <c r="K37" s="287"/>
      <c r="L37" s="11"/>
    </row>
    <row r="38" spans="5:12" s="132" customFormat="1">
      <c r="E38" s="149"/>
      <c r="F38" s="149"/>
      <c r="G38" s="149"/>
      <c r="H38" s="149"/>
      <c r="I38" s="149"/>
      <c r="J38" s="149"/>
      <c r="K38" s="288"/>
      <c r="L38" s="11"/>
    </row>
    <row r="39" spans="5:12">
      <c r="K39" s="286"/>
    </row>
    <row r="40" spans="5:12" s="132" customFormat="1">
      <c r="E40" s="16"/>
      <c r="F40" s="16"/>
      <c r="G40" s="16"/>
      <c r="H40" s="16"/>
      <c r="I40" s="16"/>
      <c r="J40" s="16"/>
      <c r="K40" s="289"/>
      <c r="L40" s="11"/>
    </row>
    <row r="41" spans="5:12" s="132" customFormat="1">
      <c r="E41" s="734" t="s">
        <v>504</v>
      </c>
      <c r="F41" s="734"/>
      <c r="G41" s="734"/>
      <c r="H41" s="734"/>
      <c r="I41" s="734"/>
      <c r="J41" s="16"/>
      <c r="K41" s="289"/>
      <c r="L41" s="11"/>
    </row>
    <row r="42" spans="5:12" s="132" customFormat="1">
      <c r="E42" s="269" t="s">
        <v>505</v>
      </c>
      <c r="F42" s="16"/>
      <c r="G42" s="16"/>
      <c r="H42" s="16"/>
      <c r="I42" s="16"/>
      <c r="J42" s="16"/>
      <c r="K42" s="289"/>
      <c r="L42" s="11"/>
    </row>
    <row r="43" spans="5:12" s="132" customFormat="1">
      <c r="E43" s="269" t="s">
        <v>506</v>
      </c>
      <c r="F43" s="16"/>
      <c r="G43" s="16"/>
      <c r="H43" s="16"/>
      <c r="I43" s="16"/>
      <c r="J43" s="16"/>
      <c r="K43" s="286">
        <v>29800</v>
      </c>
      <c r="L43" s="11"/>
    </row>
    <row r="44" spans="5:12" s="132" customFormat="1">
      <c r="E44" s="269" t="s">
        <v>507</v>
      </c>
      <c r="F44" s="16"/>
      <c r="G44" s="16"/>
      <c r="H44" s="16"/>
      <c r="I44" s="16"/>
      <c r="J44" s="16"/>
      <c r="K44" s="286"/>
      <c r="L44" s="11"/>
    </row>
    <row r="45" spans="5:12" s="132" customFormat="1">
      <c r="E45" s="269" t="s">
        <v>508</v>
      </c>
      <c r="F45" s="31"/>
      <c r="G45" s="31"/>
      <c r="H45" s="31"/>
      <c r="I45" s="31"/>
      <c r="J45" s="31"/>
      <c r="K45" s="287"/>
      <c r="L45" s="11"/>
    </row>
    <row r="46" spans="5:12" s="132" customFormat="1">
      <c r="E46" s="149"/>
      <c r="F46" s="149"/>
      <c r="G46" s="149"/>
      <c r="H46" s="149"/>
      <c r="I46" s="149"/>
      <c r="J46" s="149"/>
      <c r="K46" s="288"/>
      <c r="L46" s="11"/>
    </row>
    <row r="47" spans="5:12">
      <c r="K47" s="286"/>
    </row>
    <row r="48" spans="5:12" s="132" customFormat="1">
      <c r="E48" s="16"/>
      <c r="F48" s="16"/>
      <c r="G48" s="16"/>
      <c r="H48" s="16"/>
      <c r="I48" s="16"/>
      <c r="J48" s="16"/>
      <c r="K48" s="289"/>
      <c r="L48" s="11"/>
    </row>
    <row r="49" spans="5:12" s="132" customFormat="1">
      <c r="E49" s="734" t="s">
        <v>513</v>
      </c>
      <c r="F49" s="734"/>
      <c r="G49" s="734"/>
      <c r="H49" s="734"/>
      <c r="I49" s="734"/>
      <c r="J49" s="16"/>
      <c r="K49" s="289"/>
      <c r="L49" s="11"/>
    </row>
    <row r="50" spans="5:12" s="132" customFormat="1" ht="18" customHeight="1">
      <c r="E50" s="269" t="s">
        <v>505</v>
      </c>
      <c r="F50" s="16"/>
      <c r="G50" s="16"/>
      <c r="H50" s="16"/>
      <c r="I50" s="16"/>
      <c r="J50" s="16"/>
      <c r="K50" s="289"/>
      <c r="L50" s="11"/>
    </row>
    <row r="51" spans="5:12" s="132" customFormat="1" ht="18" customHeight="1">
      <c r="E51" s="269" t="s">
        <v>506</v>
      </c>
      <c r="F51" s="16"/>
      <c r="G51" s="16"/>
      <c r="H51" s="16"/>
      <c r="I51" s="16"/>
      <c r="J51" s="16"/>
      <c r="K51" s="286">
        <v>30800</v>
      </c>
      <c r="L51" s="11"/>
    </row>
    <row r="52" spans="5:12" s="132" customFormat="1" ht="19.5" customHeight="1">
      <c r="E52" s="269" t="s">
        <v>507</v>
      </c>
      <c r="F52" s="16"/>
      <c r="G52" s="16"/>
      <c r="H52" s="16"/>
      <c r="I52" s="16"/>
      <c r="J52" s="16"/>
      <c r="K52" s="286"/>
      <c r="L52" s="11"/>
    </row>
    <row r="53" spans="5:12" s="132" customFormat="1" ht="19.5" customHeight="1">
      <c r="E53" s="269" t="s">
        <v>508</v>
      </c>
      <c r="F53" s="31"/>
      <c r="G53" s="31"/>
      <c r="H53" s="31"/>
      <c r="I53" s="31"/>
      <c r="J53" s="31"/>
      <c r="K53" s="287"/>
      <c r="L53" s="11"/>
    </row>
    <row r="54" spans="5:12" s="132" customFormat="1">
      <c r="E54" s="149"/>
      <c r="F54" s="149"/>
      <c r="G54" s="149"/>
      <c r="H54" s="149"/>
      <c r="I54" s="149"/>
      <c r="J54" s="149"/>
      <c r="K54" s="288"/>
      <c r="L54" s="11"/>
    </row>
    <row r="55" spans="5:12">
      <c r="K55" s="286"/>
    </row>
    <row r="56" spans="5:12" s="132" customFormat="1">
      <c r="E56" s="16"/>
      <c r="F56" s="16"/>
      <c r="G56" s="16"/>
      <c r="H56" s="16"/>
      <c r="I56" s="16"/>
      <c r="J56" s="16"/>
      <c r="K56" s="289"/>
      <c r="L56" s="11"/>
    </row>
    <row r="57" spans="5:12" s="132" customFormat="1">
      <c r="E57" s="734" t="s">
        <v>500</v>
      </c>
      <c r="F57" s="734"/>
      <c r="G57" s="734"/>
      <c r="H57" s="734"/>
      <c r="I57" s="734"/>
      <c r="J57" s="16"/>
      <c r="K57" s="289"/>
      <c r="L57" s="11"/>
    </row>
    <row r="58" spans="5:12" s="132" customFormat="1">
      <c r="E58" s="16" t="s">
        <v>503</v>
      </c>
      <c r="F58" s="16"/>
      <c r="G58" s="16"/>
      <c r="H58" s="16"/>
      <c r="I58" s="16"/>
      <c r="J58" s="16"/>
      <c r="K58" s="289"/>
      <c r="L58" s="11"/>
    </row>
    <row r="59" spans="5:12" s="132" customFormat="1">
      <c r="E59" s="16" t="s">
        <v>501</v>
      </c>
      <c r="F59" s="16"/>
      <c r="G59" s="16"/>
      <c r="H59" s="16"/>
      <c r="I59" s="16"/>
      <c r="J59" s="16"/>
      <c r="K59" s="286">
        <v>23100</v>
      </c>
      <c r="L59" s="11"/>
    </row>
    <row r="60" spans="5:12" s="132" customFormat="1">
      <c r="E60" s="16" t="s">
        <v>502</v>
      </c>
      <c r="F60" s="16"/>
      <c r="G60" s="16"/>
      <c r="H60" s="16"/>
      <c r="I60" s="16"/>
      <c r="J60" s="16"/>
      <c r="K60" s="286"/>
      <c r="L60" s="11"/>
    </row>
    <row r="61" spans="5:12" s="132" customFormat="1">
      <c r="E61" s="46"/>
      <c r="F61" s="31"/>
      <c r="G61" s="31"/>
      <c r="H61" s="31"/>
      <c r="I61" s="31"/>
      <c r="J61" s="31"/>
      <c r="K61" s="287"/>
      <c r="L61" s="11"/>
    </row>
    <row r="62" spans="5:12" s="132" customFormat="1">
      <c r="E62" s="149"/>
      <c r="F62" s="149"/>
      <c r="G62" s="149"/>
      <c r="H62" s="149"/>
      <c r="I62" s="149"/>
      <c r="J62" s="149"/>
      <c r="K62" s="288"/>
      <c r="L62" s="11"/>
    </row>
    <row r="63" spans="5:12" s="132" customFormat="1">
      <c r="E63" s="16"/>
      <c r="F63" s="16"/>
      <c r="G63" s="16"/>
      <c r="H63" s="16"/>
      <c r="I63" s="16"/>
      <c r="J63" s="16"/>
      <c r="K63" s="289"/>
      <c r="L63" s="11"/>
    </row>
    <row r="64" spans="5:12" s="132" customFormat="1">
      <c r="E64" s="16"/>
      <c r="F64" s="16"/>
      <c r="G64" s="16"/>
      <c r="H64" s="16"/>
      <c r="I64" s="16"/>
      <c r="J64" s="16"/>
      <c r="K64" s="289"/>
      <c r="L64" s="11"/>
    </row>
    <row r="65" spans="5:11">
      <c r="K65" s="286"/>
    </row>
    <row r="66" spans="5:11">
      <c r="E66" s="69" t="s">
        <v>29</v>
      </c>
      <c r="K66" s="286">
        <v>35</v>
      </c>
    </row>
    <row r="67" spans="5:11">
      <c r="K67" s="286"/>
    </row>
    <row r="68" spans="5:11">
      <c r="E68" s="53"/>
      <c r="F68" s="53"/>
      <c r="G68" s="53"/>
      <c r="H68" s="53"/>
      <c r="I68" s="53"/>
      <c r="J68" s="53"/>
      <c r="K68" s="290"/>
    </row>
  </sheetData>
  <sheetProtection password="DD86" sheet="1" formatCells="0" formatColumns="0" formatRows="0" insertColumns="0" insertRows="0" insertHyperlinks="0" deleteColumns="0" deleteRows="0" sort="0" autoFilter="0" pivotTables="0"/>
  <protectedRanges>
    <protectedRange algorithmName="SHA-512" hashValue="rncuJ4mvkplD5ExV+INgf9V0KIxWvTyFv14aODOuq6e+HiQ8Ldc6kfqJTM/SpokFn6fscxCR7Ffmddbi63fMFw==" saltValue="s/Yt93XzbNN2zTchIf/7tQ==" spinCount="100000" sqref="J12:K13" name="Диапазон1_1_1_2_1"/>
    <protectedRange algorithmName="SHA-512" hashValue="rncuJ4mvkplD5ExV+INgf9V0KIxWvTyFv14aODOuq6e+HiQ8Ldc6kfqJTM/SpokFn6fscxCR7Ffmddbi63fMFw==" saltValue="s/Yt93XzbNN2zTchIf/7tQ==" spinCount="100000" sqref="F10:XFD10" name="Диапазон1_2"/>
    <protectedRange algorithmName="SHA-512" hashValue="rncuJ4mvkplD5ExV+INgf9V0KIxWvTyFv14aODOuq6e+HiQ8Ldc6kfqJTM/SpokFn6fscxCR7Ffmddbi63fMFw==" saltValue="s/Yt93XzbNN2zTchIf/7tQ==" spinCount="100000" sqref="A6:XFD6" name="Диапазон1"/>
  </protectedRanges>
  <mergeCells count="12">
    <mergeCell ref="E49:I49"/>
    <mergeCell ref="E57:I57"/>
    <mergeCell ref="A12:K12"/>
    <mergeCell ref="E1:R1"/>
    <mergeCell ref="E2:R2"/>
    <mergeCell ref="E3:R3"/>
    <mergeCell ref="E4:R4"/>
    <mergeCell ref="E5:R5"/>
    <mergeCell ref="E17:I17"/>
    <mergeCell ref="E25:I25"/>
    <mergeCell ref="E33:I33"/>
    <mergeCell ref="E41:I41"/>
  </mergeCells>
  <hyperlinks>
    <hyperlink ref="E4" r:id="rId1"/>
    <hyperlink ref="E5" r:id="rId2"/>
  </hyperlinks>
  <pageMargins left="0.7" right="0.7" top="0.75" bottom="0.75" header="0.3" footer="0.3"/>
  <pageSetup paperSize="9" scale="84" fitToHeight="0" orientation="portrait" verticalDpi="0" r:id="rId3"/>
  <drawing r:id="rId4"/>
</worksheet>
</file>

<file path=xl/worksheets/sheet24.xml><?xml version="1.0" encoding="utf-8"?>
<worksheet xmlns="http://schemas.openxmlformats.org/spreadsheetml/2006/main" xmlns:r="http://schemas.openxmlformats.org/officeDocument/2006/relationships">
  <sheetPr codeName="Лист11">
    <tabColor theme="5" tint="-0.249977111117893"/>
    <pageSetUpPr fitToPage="1"/>
  </sheetPr>
  <dimension ref="A1:AA28"/>
  <sheetViews>
    <sheetView showGridLines="0" workbookViewId="0">
      <selection activeCell="J13" sqref="J13"/>
    </sheetView>
  </sheetViews>
  <sheetFormatPr defaultRowHeight="16.5"/>
  <cols>
    <col min="1" max="1" width="18.140625" style="2" customWidth="1"/>
    <col min="2" max="2" width="14.28515625" style="2" customWidth="1"/>
    <col min="3" max="3" width="18.140625" style="2" customWidth="1"/>
    <col min="4" max="4" width="22.42578125" style="2" customWidth="1"/>
    <col min="5" max="5" width="17" style="2" customWidth="1"/>
    <col min="6" max="6" width="16.28515625" style="2" customWidth="1"/>
    <col min="7" max="7" width="8.28515625" style="11" customWidth="1"/>
    <col min="8" max="8" width="10.5703125" style="11" customWidth="1"/>
    <col min="9" max="9" width="8" style="11" customWidth="1"/>
    <col min="10" max="13" width="9.28515625" style="11" customWidth="1"/>
    <col min="14" max="14" width="8.85546875" style="2" customWidth="1"/>
    <col min="15" max="16384" width="9.140625" style="2"/>
  </cols>
  <sheetData>
    <row r="1" spans="1:27" s="132" customFormat="1" ht="26.25" customHeight="1">
      <c r="C1" s="394" t="s">
        <v>200</v>
      </c>
      <c r="D1" s="394"/>
      <c r="E1" s="394"/>
      <c r="F1" s="394"/>
      <c r="G1" s="394"/>
      <c r="H1" s="394"/>
      <c r="I1" s="394"/>
      <c r="J1" s="394"/>
      <c r="K1" s="394"/>
      <c r="L1" s="394"/>
      <c r="M1" s="394"/>
      <c r="N1" s="394"/>
      <c r="O1" s="394"/>
      <c r="P1" s="394"/>
      <c r="Q1" s="394"/>
      <c r="R1" s="394"/>
      <c r="S1" s="172"/>
      <c r="T1" s="172"/>
      <c r="U1" s="172"/>
      <c r="V1" s="172"/>
      <c r="W1" s="172"/>
      <c r="X1" s="172"/>
      <c r="Y1" s="172"/>
      <c r="Z1" s="172"/>
      <c r="AA1" s="172"/>
    </row>
    <row r="2" spans="1:27" s="132" customFormat="1" ht="17.25">
      <c r="C2" s="394" t="s">
        <v>201</v>
      </c>
      <c r="D2" s="394"/>
      <c r="E2" s="394"/>
      <c r="F2" s="394"/>
      <c r="G2" s="394"/>
      <c r="H2" s="394"/>
      <c r="I2" s="394"/>
      <c r="J2" s="394"/>
      <c r="K2" s="394"/>
      <c r="L2" s="394"/>
      <c r="M2" s="394"/>
      <c r="N2" s="394"/>
      <c r="O2" s="394"/>
      <c r="P2" s="394"/>
      <c r="Q2" s="394"/>
      <c r="R2" s="394"/>
      <c r="S2" s="172"/>
      <c r="T2" s="172"/>
      <c r="U2" s="172"/>
      <c r="V2" s="172"/>
      <c r="W2" s="172"/>
      <c r="X2" s="172"/>
    </row>
    <row r="3" spans="1:27" s="132" customFormat="1" ht="17.25">
      <c r="C3" s="394" t="s">
        <v>202</v>
      </c>
      <c r="D3" s="394"/>
      <c r="E3" s="394"/>
      <c r="F3" s="394"/>
      <c r="G3" s="394"/>
      <c r="H3" s="394"/>
      <c r="I3" s="394"/>
      <c r="J3" s="394"/>
      <c r="K3" s="394"/>
      <c r="L3" s="394"/>
      <c r="M3" s="394"/>
      <c r="N3" s="394"/>
      <c r="O3" s="394"/>
      <c r="P3" s="394"/>
      <c r="Q3" s="394"/>
      <c r="R3" s="394"/>
      <c r="S3" s="172"/>
      <c r="T3" s="172"/>
      <c r="U3" s="172"/>
      <c r="V3" s="172"/>
      <c r="W3" s="172"/>
      <c r="X3" s="172"/>
    </row>
    <row r="4" spans="1:27" s="132" customFormat="1" ht="18" customHeight="1">
      <c r="C4" s="395" t="s">
        <v>204</v>
      </c>
      <c r="D4" s="395"/>
      <c r="E4" s="395"/>
      <c r="F4" s="395"/>
      <c r="G4" s="395"/>
      <c r="H4" s="395"/>
      <c r="I4" s="395"/>
      <c r="J4" s="395"/>
      <c r="K4" s="395"/>
      <c r="L4" s="395"/>
      <c r="M4" s="395"/>
      <c r="N4" s="395"/>
      <c r="O4" s="395"/>
      <c r="P4" s="395"/>
      <c r="Q4" s="395"/>
      <c r="R4" s="395"/>
      <c r="S4" s="162"/>
      <c r="T4" s="162"/>
      <c r="U4" s="162"/>
      <c r="V4" s="162"/>
      <c r="W4" s="162"/>
      <c r="X4" s="162"/>
    </row>
    <row r="5" spans="1:27" s="132" customFormat="1" ht="17.25" customHeight="1">
      <c r="C5" s="395" t="s">
        <v>203</v>
      </c>
      <c r="D5" s="395"/>
      <c r="E5" s="395"/>
      <c r="F5" s="395"/>
      <c r="G5" s="395"/>
      <c r="H5" s="395"/>
      <c r="I5" s="395"/>
      <c r="J5" s="395"/>
      <c r="K5" s="395"/>
      <c r="L5" s="395"/>
      <c r="M5" s="395"/>
      <c r="N5" s="395"/>
      <c r="O5" s="395"/>
      <c r="P5" s="395"/>
      <c r="Q5" s="395"/>
      <c r="R5" s="395"/>
      <c r="S5" s="162"/>
      <c r="T5" s="162"/>
      <c r="U5" s="162"/>
      <c r="V5" s="162"/>
      <c r="W5" s="162"/>
      <c r="X5" s="162"/>
      <c r="Y5" s="162"/>
      <c r="Z5" s="162"/>
      <c r="AA5" s="162"/>
    </row>
    <row r="6" spans="1:27" s="132" customFormat="1" ht="15.75" customHeight="1">
      <c r="A6" s="163"/>
      <c r="B6" s="163"/>
      <c r="C6" s="163"/>
      <c r="D6" s="163"/>
      <c r="E6" s="163"/>
      <c r="F6" s="163"/>
      <c r="G6" s="163"/>
      <c r="H6" s="163"/>
      <c r="I6" s="163"/>
      <c r="J6" s="163"/>
      <c r="K6" s="163"/>
      <c r="L6" s="163"/>
      <c r="M6" s="163"/>
      <c r="N6" s="163"/>
      <c r="O6" s="163"/>
      <c r="P6" s="163"/>
      <c r="Q6" s="163"/>
      <c r="R6" s="163"/>
      <c r="S6" s="163"/>
    </row>
    <row r="7" spans="1:27" s="132" customFormat="1">
      <c r="G7" s="11"/>
      <c r="H7" s="11"/>
      <c r="I7" s="11"/>
      <c r="J7" s="11"/>
      <c r="K7" s="11"/>
      <c r="L7" s="11"/>
      <c r="M7" s="11"/>
    </row>
    <row r="8" spans="1:27" s="132" customFormat="1">
      <c r="G8" s="11"/>
      <c r="H8" s="11"/>
      <c r="I8" s="11"/>
      <c r="J8" s="11"/>
      <c r="K8" s="11"/>
      <c r="L8" s="11"/>
      <c r="M8" s="11"/>
    </row>
    <row r="9" spans="1:27" s="132" customFormat="1">
      <c r="C9" s="16"/>
      <c r="D9" s="16"/>
      <c r="E9" s="16"/>
      <c r="F9" s="16"/>
      <c r="G9" s="16"/>
      <c r="K9" s="50"/>
    </row>
    <row r="10" spans="1:27">
      <c r="A10" s="20"/>
      <c r="C10" s="16"/>
      <c r="D10" s="16"/>
      <c r="E10" s="16"/>
      <c r="F10" s="16"/>
      <c r="G10" s="31"/>
      <c r="H10" s="31"/>
      <c r="I10" s="31"/>
      <c r="J10" s="31"/>
      <c r="K10" s="47"/>
    </row>
    <row r="11" spans="1:27" s="132" customFormat="1">
      <c r="G11" s="11"/>
      <c r="H11" s="11"/>
      <c r="I11" s="11"/>
      <c r="J11" s="11"/>
      <c r="K11" s="11"/>
      <c r="L11" s="11"/>
      <c r="M11" s="11"/>
    </row>
    <row r="12" spans="1:27" s="132" customFormat="1">
      <c r="A12" s="102"/>
      <c r="G12" s="11"/>
      <c r="H12" s="11"/>
      <c r="I12" s="11"/>
      <c r="J12" s="11"/>
      <c r="K12" s="11"/>
      <c r="L12" s="11"/>
      <c r="M12" s="11"/>
    </row>
    <row r="13" spans="1:27" ht="34.5">
      <c r="A13" s="402" t="s">
        <v>53</v>
      </c>
      <c r="B13" s="402"/>
      <c r="C13" s="402"/>
      <c r="D13" s="402"/>
      <c r="E13" s="402"/>
      <c r="F13" s="402"/>
      <c r="G13" s="31"/>
      <c r="H13" s="51"/>
      <c r="I13" s="31"/>
      <c r="J13" s="31"/>
      <c r="K13" s="47"/>
    </row>
    <row r="14" spans="1:27" ht="17.25" customHeight="1">
      <c r="C14" s="16"/>
      <c r="D14" s="16"/>
      <c r="E14" s="28"/>
      <c r="F14" s="44"/>
      <c r="G14" s="31"/>
      <c r="H14" s="31"/>
      <c r="I14" s="31"/>
      <c r="J14" s="31"/>
      <c r="K14" s="47"/>
    </row>
    <row r="15" spans="1:27" ht="179.25" customHeight="1">
      <c r="C15" s="16"/>
      <c r="D15" s="16"/>
      <c r="E15" s="16"/>
      <c r="F15" s="16"/>
      <c r="G15" s="31"/>
      <c r="H15" s="31"/>
      <c r="I15" s="31"/>
      <c r="J15" s="31"/>
      <c r="K15" s="80"/>
    </row>
    <row r="16" spans="1:27" s="104" customFormat="1" ht="19.5" customHeight="1">
      <c r="A16" s="104" t="s">
        <v>117</v>
      </c>
      <c r="B16" s="104" t="s">
        <v>118</v>
      </c>
      <c r="C16" s="104" t="s">
        <v>119</v>
      </c>
      <c r="D16" s="104" t="s">
        <v>120</v>
      </c>
      <c r="E16" s="104" t="s">
        <v>118</v>
      </c>
      <c r="F16" s="104" t="s">
        <v>117</v>
      </c>
      <c r="G16" s="105"/>
      <c r="H16" s="105"/>
      <c r="I16" s="105"/>
      <c r="J16" s="105"/>
      <c r="K16" s="106"/>
      <c r="L16" s="105"/>
      <c r="M16" s="105"/>
    </row>
    <row r="17" spans="1:24" ht="24.75" customHeight="1">
      <c r="A17" s="103" t="s">
        <v>113</v>
      </c>
      <c r="B17" s="103" t="s">
        <v>114</v>
      </c>
      <c r="C17" s="103" t="s">
        <v>114</v>
      </c>
      <c r="D17" s="103" t="s">
        <v>113</v>
      </c>
      <c r="E17" s="103" t="s">
        <v>114</v>
      </c>
      <c r="F17" s="103" t="s">
        <v>113</v>
      </c>
    </row>
    <row r="18" spans="1:24" s="310" customFormat="1">
      <c r="A18" s="308" t="s">
        <v>573</v>
      </c>
      <c r="B18" s="308" t="s">
        <v>574</v>
      </c>
      <c r="C18" s="308" t="s">
        <v>575</v>
      </c>
      <c r="D18" s="308" t="s">
        <v>576</v>
      </c>
      <c r="E18" s="308" t="s">
        <v>577</v>
      </c>
      <c r="F18" s="308" t="s">
        <v>578</v>
      </c>
      <c r="G18" s="309"/>
      <c r="H18" s="309"/>
      <c r="I18" s="309"/>
      <c r="J18" s="309"/>
      <c r="K18" s="309"/>
      <c r="L18" s="309"/>
      <c r="M18" s="309"/>
    </row>
    <row r="21" spans="1:24" ht="183.75" customHeight="1"/>
    <row r="22" spans="1:24" s="104" customFormat="1" ht="13.5">
      <c r="A22" s="104" t="s">
        <v>117</v>
      </c>
      <c r="B22" s="104" t="s">
        <v>118</v>
      </c>
      <c r="C22" s="104" t="s">
        <v>117</v>
      </c>
      <c r="D22" s="104" t="s">
        <v>118</v>
      </c>
      <c r="E22" s="104" t="s">
        <v>118</v>
      </c>
      <c r="F22" s="104" t="s">
        <v>117</v>
      </c>
      <c r="G22" s="105"/>
      <c r="H22" s="105"/>
      <c r="I22" s="105"/>
      <c r="J22" s="105"/>
      <c r="K22" s="105"/>
      <c r="L22" s="105"/>
      <c r="M22" s="105"/>
    </row>
    <row r="23" spans="1:24" ht="17.25" customHeight="1">
      <c r="A23" s="103" t="s">
        <v>115</v>
      </c>
      <c r="B23" s="103" t="s">
        <v>116</v>
      </c>
      <c r="C23" s="103" t="s">
        <v>115</v>
      </c>
      <c r="D23" s="103" t="s">
        <v>116</v>
      </c>
      <c r="E23" s="103" t="s">
        <v>116</v>
      </c>
      <c r="F23" s="103" t="s">
        <v>115</v>
      </c>
    </row>
    <row r="24" spans="1:24" s="262" customFormat="1">
      <c r="A24" s="278" t="s">
        <v>579</v>
      </c>
      <c r="B24" s="278" t="s">
        <v>579</v>
      </c>
      <c r="C24" s="278" t="s">
        <v>580</v>
      </c>
      <c r="D24" s="278" t="s">
        <v>580</v>
      </c>
      <c r="E24" s="278" t="s">
        <v>581</v>
      </c>
      <c r="F24" s="278" t="s">
        <v>582</v>
      </c>
      <c r="G24" s="311"/>
      <c r="H24" s="311"/>
      <c r="I24" s="311"/>
      <c r="J24" s="311"/>
      <c r="K24" s="311"/>
      <c r="L24" s="311"/>
      <c r="M24" s="311"/>
    </row>
    <row r="25" spans="1:24">
      <c r="A25" s="15"/>
      <c r="B25" s="15"/>
      <c r="C25" s="15"/>
      <c r="D25" s="15"/>
    </row>
    <row r="26" spans="1:24">
      <c r="A26" s="102"/>
    </row>
    <row r="27" spans="1:24" s="78" customFormat="1">
      <c r="A27" s="94"/>
      <c r="B27" s="74"/>
      <c r="C27" s="74"/>
      <c r="D27" s="74"/>
      <c r="E27" s="74"/>
      <c r="F27" s="74"/>
      <c r="G27" s="77"/>
      <c r="H27" s="76"/>
      <c r="I27" s="76"/>
      <c r="J27" s="76"/>
      <c r="K27" s="76"/>
      <c r="L27" s="76"/>
      <c r="M27" s="76"/>
      <c r="N27" s="76"/>
      <c r="O27" s="77"/>
      <c r="P27" s="76"/>
      <c r="Q27" s="77"/>
      <c r="R27" s="76"/>
      <c r="S27" s="77"/>
      <c r="T27" s="76"/>
      <c r="U27" s="77"/>
      <c r="V27" s="76"/>
      <c r="W27" s="77"/>
      <c r="X27" s="76"/>
    </row>
    <row r="28" spans="1:24">
      <c r="A28" s="79"/>
      <c r="B28" s="24"/>
      <c r="C28" s="24"/>
      <c r="D28" s="24"/>
      <c r="E28" s="24"/>
      <c r="F28" s="24"/>
    </row>
  </sheetData>
  <sheetProtection password="DD86" sheet="1" formatCells="0" formatColumns="0" formatRows="0" insertColumns="0" insertRows="0" insertHyperlinks="0" deleteColumns="0" deleteRows="0" sort="0" autoFilter="0" pivotTables="0"/>
  <protectedRanges>
    <protectedRange algorithmName="SHA-512" hashValue="rncuJ4mvkplD5ExV+INgf9V0KIxWvTyFv14aODOuq6e+HiQ8Ldc6kfqJTM/SpokFn6fscxCR7Ffmddbi63fMFw==" saltValue="s/Yt93XzbNN2zTchIf/7tQ==" spinCount="100000" sqref="E13:F14" name="Диапазон1_1_1_2_1_1"/>
    <protectedRange algorithmName="SHA-512" hashValue="rncuJ4mvkplD5ExV+INgf9V0KIxWvTyFv14aODOuq6e+HiQ8Ldc6kfqJTM/SpokFn6fscxCR7Ffmddbi63fMFw==" saltValue="s/Yt93XzbNN2zTchIf/7tQ==" spinCount="100000" sqref="H13" name="Диапазон1_2"/>
    <protectedRange algorithmName="SHA-512" hashValue="rncuJ4mvkplD5ExV+INgf9V0KIxWvTyFv14aODOuq6e+HiQ8Ldc6kfqJTM/SpokFn6fscxCR7Ffmddbi63fMFw==" saltValue="s/Yt93XzbNN2zTchIf/7tQ==" spinCount="100000" sqref="A6:XFD6" name="Диапазон1"/>
  </protectedRanges>
  <mergeCells count="6">
    <mergeCell ref="C1:R1"/>
    <mergeCell ref="A13:F13"/>
    <mergeCell ref="C4:R4"/>
    <mergeCell ref="C3:R3"/>
    <mergeCell ref="C5:R5"/>
    <mergeCell ref="C2:R2"/>
  </mergeCells>
  <hyperlinks>
    <hyperlink ref="C4" r:id="rId1"/>
    <hyperlink ref="C5" r:id="rId2"/>
  </hyperlinks>
  <pageMargins left="0.7" right="0.7" top="0.75" bottom="0.75" header="0.3" footer="0.3"/>
  <pageSetup paperSize="9" scale="69" fitToHeight="0" orientation="portrait" verticalDpi="0" r:id="rId3"/>
  <drawing r:id="rId4"/>
</worksheet>
</file>

<file path=xl/worksheets/sheet25.xml><?xml version="1.0" encoding="utf-8"?>
<worksheet xmlns="http://schemas.openxmlformats.org/spreadsheetml/2006/main" xmlns:r="http://schemas.openxmlformats.org/officeDocument/2006/relationships">
  <sheetPr codeName="Лист9">
    <tabColor theme="6" tint="-0.249977111117893"/>
    <pageSetUpPr fitToPage="1"/>
  </sheetPr>
  <dimension ref="A1:AA34"/>
  <sheetViews>
    <sheetView showGridLines="0" topLeftCell="A22" workbookViewId="0">
      <selection activeCell="N14" sqref="N14:O14"/>
    </sheetView>
  </sheetViews>
  <sheetFormatPr defaultRowHeight="16.5"/>
  <cols>
    <col min="1" max="6" width="9.140625" style="2"/>
    <col min="7" max="7" width="14.28515625" style="2" customWidth="1"/>
    <col min="8" max="9" width="9.140625" style="2"/>
    <col min="10" max="10" width="10.28515625" style="2" customWidth="1"/>
    <col min="11" max="11" width="11.28515625" style="96" bestFit="1" customWidth="1"/>
    <col min="12" max="12" width="8.5703125" style="11" customWidth="1"/>
    <col min="13" max="13" width="9.140625" style="2" customWidth="1"/>
    <col min="14" max="16384" width="9.140625" style="2"/>
  </cols>
  <sheetData>
    <row r="1" spans="1:27" s="132" customFormat="1" ht="35.25" customHeight="1">
      <c r="C1" s="172"/>
      <c r="D1" s="172"/>
      <c r="E1" s="394" t="s">
        <v>200</v>
      </c>
      <c r="F1" s="394"/>
      <c r="G1" s="394"/>
      <c r="H1" s="394"/>
      <c r="I1" s="394"/>
      <c r="J1" s="394"/>
      <c r="K1" s="394"/>
      <c r="L1" s="394"/>
      <c r="M1" s="394"/>
      <c r="N1" s="394"/>
      <c r="O1" s="394"/>
      <c r="P1" s="394"/>
      <c r="Q1" s="394"/>
      <c r="R1" s="394"/>
      <c r="S1" s="172"/>
      <c r="T1" s="172"/>
      <c r="U1" s="172"/>
      <c r="V1" s="172"/>
      <c r="W1" s="172"/>
      <c r="X1" s="172"/>
      <c r="Y1" s="172"/>
      <c r="Z1" s="172"/>
      <c r="AA1" s="172"/>
    </row>
    <row r="2" spans="1:27" s="132" customFormat="1" ht="17.25">
      <c r="C2" s="172"/>
      <c r="D2" s="172"/>
      <c r="E2" s="394" t="s">
        <v>201</v>
      </c>
      <c r="F2" s="394"/>
      <c r="G2" s="394"/>
      <c r="H2" s="394"/>
      <c r="I2" s="394"/>
      <c r="J2" s="394"/>
      <c r="K2" s="394"/>
      <c r="L2" s="394"/>
      <c r="M2" s="394"/>
      <c r="N2" s="394"/>
      <c r="O2" s="394"/>
      <c r="P2" s="394"/>
      <c r="Q2" s="394"/>
      <c r="R2" s="394"/>
      <c r="S2" s="172"/>
      <c r="T2" s="172"/>
      <c r="U2" s="172"/>
      <c r="V2" s="172"/>
      <c r="W2" s="172"/>
      <c r="X2" s="172"/>
    </row>
    <row r="3" spans="1:27" s="132" customFormat="1" ht="17.25">
      <c r="C3" s="172"/>
      <c r="D3" s="172"/>
      <c r="E3" s="394" t="s">
        <v>202</v>
      </c>
      <c r="F3" s="394"/>
      <c r="G3" s="394"/>
      <c r="H3" s="394"/>
      <c r="I3" s="394"/>
      <c r="J3" s="394"/>
      <c r="K3" s="394"/>
      <c r="L3" s="394"/>
      <c r="M3" s="394"/>
      <c r="N3" s="394"/>
      <c r="O3" s="394"/>
      <c r="P3" s="394"/>
      <c r="Q3" s="394"/>
      <c r="R3" s="394"/>
      <c r="S3" s="172"/>
      <c r="T3" s="172"/>
      <c r="U3" s="172"/>
      <c r="V3" s="172"/>
      <c r="W3" s="172"/>
      <c r="X3" s="172"/>
    </row>
    <row r="4" spans="1:27" s="132" customFormat="1" ht="18" customHeight="1">
      <c r="C4" s="213"/>
      <c r="D4" s="162"/>
      <c r="E4" s="395" t="s">
        <v>204</v>
      </c>
      <c r="F4" s="395"/>
      <c r="G4" s="395"/>
      <c r="H4" s="395"/>
      <c r="I4" s="395"/>
      <c r="J4" s="395"/>
      <c r="K4" s="395"/>
      <c r="L4" s="395"/>
      <c r="M4" s="395"/>
      <c r="N4" s="395"/>
      <c r="O4" s="395"/>
      <c r="P4" s="395"/>
      <c r="Q4" s="395"/>
      <c r="R4" s="395"/>
      <c r="S4" s="162"/>
      <c r="T4" s="162"/>
      <c r="U4" s="162"/>
      <c r="V4" s="162"/>
      <c r="W4" s="162"/>
      <c r="X4" s="162"/>
    </row>
    <row r="5" spans="1:27" s="132" customFormat="1" ht="17.25" customHeight="1">
      <c r="C5" s="213"/>
      <c r="D5" s="162"/>
      <c r="E5" s="395" t="s">
        <v>203</v>
      </c>
      <c r="F5" s="395"/>
      <c r="G5" s="395"/>
      <c r="H5" s="395"/>
      <c r="I5" s="395"/>
      <c r="J5" s="395"/>
      <c r="K5" s="395"/>
      <c r="L5" s="395"/>
      <c r="M5" s="395"/>
      <c r="N5" s="395"/>
      <c r="O5" s="395"/>
      <c r="P5" s="395"/>
      <c r="Q5" s="395"/>
      <c r="R5" s="395"/>
      <c r="S5" s="162"/>
      <c r="T5" s="162"/>
      <c r="U5" s="162"/>
      <c r="V5" s="162"/>
      <c r="W5" s="162"/>
      <c r="X5" s="162"/>
      <c r="Y5" s="162"/>
      <c r="Z5" s="162"/>
      <c r="AA5" s="162"/>
    </row>
    <row r="6" spans="1:27" s="132" customFormat="1" ht="15.75" customHeight="1">
      <c r="A6" s="163"/>
      <c r="B6" s="163"/>
      <c r="C6" s="163"/>
      <c r="D6" s="163"/>
      <c r="E6" s="163"/>
      <c r="F6" s="163"/>
      <c r="G6" s="163"/>
      <c r="H6" s="163"/>
      <c r="I6" s="163"/>
      <c r="J6" s="163"/>
      <c r="K6" s="163"/>
      <c r="L6" s="163"/>
      <c r="M6" s="163"/>
      <c r="N6" s="163"/>
      <c r="O6" s="163"/>
      <c r="P6" s="163"/>
      <c r="Q6" s="163"/>
      <c r="R6" s="163"/>
      <c r="S6" s="163"/>
    </row>
    <row r="7" spans="1:27" s="132" customFormat="1">
      <c r="F7" s="16"/>
      <c r="G7" s="16"/>
      <c r="H7" s="16"/>
      <c r="I7" s="16"/>
      <c r="J7" s="16"/>
      <c r="K7" s="50"/>
      <c r="L7" s="31"/>
    </row>
    <row r="8" spans="1:27" s="132" customFormat="1">
      <c r="K8" s="96"/>
      <c r="L8" s="11"/>
    </row>
    <row r="9" spans="1:27" s="132" customFormat="1">
      <c r="K9" s="96"/>
      <c r="L9" s="11"/>
    </row>
    <row r="10" spans="1:27" s="132" customFormat="1">
      <c r="C10" s="16"/>
      <c r="D10" s="16"/>
      <c r="E10" s="16"/>
      <c r="F10" s="16"/>
      <c r="G10" s="16"/>
      <c r="K10" s="50"/>
    </row>
    <row r="11" spans="1:27" ht="20.25" customHeight="1">
      <c r="A11" s="735"/>
      <c r="B11" s="735"/>
      <c r="C11" s="735"/>
      <c r="D11" s="735"/>
      <c r="E11" s="735"/>
      <c r="F11" s="735"/>
      <c r="G11" s="735"/>
      <c r="H11" s="735"/>
      <c r="I11" s="735"/>
      <c r="J11" s="735"/>
      <c r="K11" s="735"/>
    </row>
    <row r="12" spans="1:27" ht="34.5">
      <c r="A12" s="402" t="s">
        <v>572</v>
      </c>
      <c r="B12" s="402"/>
      <c r="C12" s="402"/>
      <c r="D12" s="402"/>
      <c r="E12" s="402"/>
      <c r="F12" s="402"/>
      <c r="G12" s="402"/>
      <c r="H12" s="402"/>
      <c r="I12" s="402"/>
      <c r="J12" s="402"/>
      <c r="K12" s="402"/>
    </row>
    <row r="13" spans="1:27" s="132" customFormat="1">
      <c r="K13" s="96"/>
      <c r="L13" s="11"/>
    </row>
    <row r="14" spans="1:27" s="132" customFormat="1">
      <c r="K14" s="96"/>
      <c r="L14" s="11"/>
    </row>
    <row r="16" spans="1:27">
      <c r="F16" s="31" t="s">
        <v>514</v>
      </c>
      <c r="G16" s="31"/>
      <c r="H16" s="31"/>
      <c r="I16" s="31"/>
      <c r="J16" s="31"/>
      <c r="K16" s="291">
        <v>2400</v>
      </c>
      <c r="L16" s="31"/>
    </row>
    <row r="17" spans="6:12">
      <c r="F17" s="53"/>
      <c r="G17" s="53"/>
      <c r="H17" s="53"/>
      <c r="I17" s="53"/>
      <c r="J17" s="53"/>
      <c r="K17" s="292"/>
      <c r="L17" s="31"/>
    </row>
    <row r="18" spans="6:12">
      <c r="F18" s="16"/>
      <c r="G18" s="16"/>
      <c r="H18" s="16"/>
      <c r="I18" s="16"/>
      <c r="J18" s="16"/>
      <c r="K18" s="293"/>
      <c r="L18" s="31"/>
    </row>
    <row r="19" spans="6:12">
      <c r="F19" s="16"/>
      <c r="G19" s="16"/>
      <c r="H19" s="16"/>
      <c r="I19" s="16"/>
      <c r="J19" s="16"/>
      <c r="K19" s="293"/>
      <c r="L19" s="31"/>
    </row>
    <row r="20" spans="6:12">
      <c r="F20" s="16"/>
      <c r="G20" s="16"/>
      <c r="H20" s="16"/>
      <c r="I20" s="16"/>
      <c r="J20" s="16"/>
      <c r="K20" s="293"/>
      <c r="L20" s="31"/>
    </row>
    <row r="21" spans="6:12">
      <c r="F21" s="31"/>
      <c r="G21" s="31"/>
      <c r="H21" s="31"/>
      <c r="I21" s="31"/>
      <c r="J21" s="31"/>
      <c r="K21" s="294"/>
      <c r="L21" s="31"/>
    </row>
    <row r="22" spans="6:12">
      <c r="F22" s="31" t="s">
        <v>49</v>
      </c>
      <c r="G22" s="31"/>
      <c r="H22" s="31"/>
      <c r="I22" s="31"/>
      <c r="J22" s="31" t="s">
        <v>3</v>
      </c>
      <c r="K22" s="295" t="s">
        <v>50</v>
      </c>
      <c r="L22" s="31"/>
    </row>
    <row r="23" spans="6:12">
      <c r="F23" s="53"/>
      <c r="G23" s="53"/>
      <c r="H23" s="53"/>
      <c r="I23" s="53"/>
      <c r="J23" s="53"/>
      <c r="K23" s="296"/>
      <c r="L23" s="31"/>
    </row>
    <row r="24" spans="6:12">
      <c r="F24" s="16"/>
      <c r="G24" s="16"/>
      <c r="H24" s="16"/>
      <c r="I24" s="16"/>
      <c r="J24" s="16"/>
      <c r="K24" s="297"/>
      <c r="L24" s="31"/>
    </row>
    <row r="25" spans="6:12">
      <c r="F25" s="16"/>
      <c r="G25" s="16"/>
      <c r="H25" s="16"/>
      <c r="I25" s="16"/>
      <c r="J25" s="16"/>
      <c r="K25" s="297"/>
      <c r="L25" s="31"/>
    </row>
    <row r="26" spans="6:12">
      <c r="F26" s="16"/>
      <c r="G26" s="16"/>
      <c r="H26" s="16"/>
      <c r="I26" s="16"/>
      <c r="J26" s="16"/>
      <c r="K26" s="297"/>
      <c r="L26" s="31"/>
    </row>
    <row r="27" spans="6:12">
      <c r="F27" s="16"/>
      <c r="G27" s="16"/>
      <c r="H27" s="16"/>
      <c r="I27" s="16"/>
      <c r="J27" s="16"/>
      <c r="K27" s="297"/>
      <c r="L27" s="31"/>
    </row>
    <row r="28" spans="6:12">
      <c r="F28" s="16"/>
      <c r="G28" s="16"/>
      <c r="H28" s="16"/>
      <c r="I28" s="16"/>
      <c r="J28" s="16"/>
      <c r="K28" s="297"/>
      <c r="L28" s="31"/>
    </row>
    <row r="29" spans="6:12">
      <c r="F29" s="16" t="s">
        <v>51</v>
      </c>
      <c r="G29" s="16"/>
      <c r="H29" s="16"/>
      <c r="I29" s="16"/>
      <c r="J29" s="16"/>
      <c r="K29" s="297" t="s">
        <v>50</v>
      </c>
      <c r="L29" s="31"/>
    </row>
    <row r="30" spans="6:12">
      <c r="F30" s="16"/>
      <c r="G30" s="16"/>
      <c r="H30" s="16"/>
      <c r="I30" s="16"/>
      <c r="J30" s="16"/>
      <c r="K30" s="293"/>
      <c r="L30" s="31"/>
    </row>
    <row r="31" spans="6:12">
      <c r="F31" s="31"/>
      <c r="G31" s="31"/>
      <c r="H31" s="31"/>
      <c r="I31" s="31"/>
      <c r="J31" s="31"/>
      <c r="K31" s="294"/>
      <c r="L31" s="31"/>
    </row>
    <row r="32" spans="6:12">
      <c r="F32" s="31"/>
      <c r="G32" s="31"/>
      <c r="H32" s="31"/>
      <c r="I32" s="31"/>
      <c r="J32" s="31"/>
      <c r="K32" s="80"/>
      <c r="L32" s="31"/>
    </row>
    <row r="33" spans="6:12">
      <c r="F33" s="53"/>
      <c r="G33" s="53"/>
      <c r="H33" s="53"/>
      <c r="I33" s="53"/>
      <c r="J33" s="53"/>
      <c r="K33" s="95"/>
      <c r="L33" s="31"/>
    </row>
    <row r="34" spans="6:12">
      <c r="F34" s="16"/>
      <c r="G34" s="16"/>
      <c r="H34" s="16"/>
      <c r="I34" s="16"/>
      <c r="J34" s="16"/>
      <c r="K34" s="50"/>
      <c r="L34" s="31"/>
    </row>
  </sheetData>
  <sheetProtection password="DD86" sheet="1" formatCells="0" formatColumns="0" formatRows="0" insertColumns="0" insertRows="0" insertHyperlinks="0" deleteColumns="0" deleteRows="0" sort="0" autoFilter="0" pivotTables="0"/>
  <protectedRanges>
    <protectedRange algorithmName="SHA-512" hashValue="rncuJ4mvkplD5ExV+INgf9V0KIxWvTyFv14aODOuq6e+HiQ8Ldc6kfqJTM/SpokFn6fscxCR7Ffmddbi63fMFw==" saltValue="s/Yt93XzbNN2zTchIf/7tQ==" spinCount="100000" sqref="J11:K11 K12" name="Диапазон1_1_1_2_1"/>
    <protectedRange algorithmName="SHA-512" hashValue="rncuJ4mvkplD5ExV+INgf9V0KIxWvTyFv14aODOuq6e+HiQ8Ldc6kfqJTM/SpokFn6fscxCR7Ffmddbi63fMFw==" saltValue="s/Yt93XzbNN2zTchIf/7tQ==" spinCount="100000" sqref="I12:J12" name="Диапазон1_1_1_2"/>
    <protectedRange algorithmName="SHA-512" hashValue="rncuJ4mvkplD5ExV+INgf9V0KIxWvTyFv14aODOuq6e+HiQ8Ldc6kfqJTM/SpokFn6fscxCR7Ffmddbi63fMFw==" saltValue="s/Yt93XzbNN2zTchIf/7tQ==" spinCount="100000" sqref="A6:XFD6" name="Диапазон1"/>
  </protectedRanges>
  <mergeCells count="7">
    <mergeCell ref="A12:K12"/>
    <mergeCell ref="A11:K11"/>
    <mergeCell ref="E1:R1"/>
    <mergeCell ref="E2:R2"/>
    <mergeCell ref="E3:R3"/>
    <mergeCell ref="E4:R4"/>
    <mergeCell ref="E5:R5"/>
  </mergeCells>
  <hyperlinks>
    <hyperlink ref="E4" r:id="rId1"/>
    <hyperlink ref="E5" r:id="rId2"/>
  </hyperlinks>
  <pageMargins left="0.7" right="0.7" top="0.75" bottom="0.75" header="0.3" footer="0.3"/>
  <pageSetup paperSize="9" scale="80" fitToHeight="0" orientation="portrait" verticalDpi="0" r:id="rId3"/>
  <drawing r:id="rId4"/>
</worksheet>
</file>

<file path=xl/worksheets/sheet26.xml><?xml version="1.0" encoding="utf-8"?>
<worksheet xmlns="http://schemas.openxmlformats.org/spreadsheetml/2006/main" xmlns:r="http://schemas.openxmlformats.org/officeDocument/2006/relationships">
  <sheetPr>
    <tabColor theme="7" tint="-0.249977111117893"/>
    <pageSetUpPr fitToPage="1"/>
  </sheetPr>
  <dimension ref="A1:AA99"/>
  <sheetViews>
    <sheetView showGridLines="0" workbookViewId="0">
      <selection activeCell="O11" sqref="O11"/>
    </sheetView>
  </sheetViews>
  <sheetFormatPr defaultRowHeight="16.5"/>
  <cols>
    <col min="1" max="1" width="14.42578125" style="25" customWidth="1"/>
    <col min="2" max="2" width="4.5703125" style="12" customWidth="1"/>
    <col min="3" max="3" width="5.28515625" style="12" customWidth="1"/>
    <col min="4" max="4" width="9.140625" style="2" customWidth="1"/>
    <col min="5" max="5" width="14.140625" style="11" customWidth="1"/>
    <col min="6" max="6" width="9.28515625" style="2" customWidth="1"/>
    <col min="7" max="16384" width="9.140625" style="2"/>
  </cols>
  <sheetData>
    <row r="1" spans="1:27" s="132" customFormat="1" ht="22.5" customHeight="1">
      <c r="A1" s="11"/>
      <c r="C1" s="172"/>
      <c r="D1" s="172"/>
      <c r="E1" s="394" t="s">
        <v>200</v>
      </c>
      <c r="F1" s="394"/>
      <c r="G1" s="394"/>
      <c r="H1" s="394"/>
      <c r="I1" s="394"/>
      <c r="J1" s="394"/>
      <c r="K1" s="394"/>
      <c r="L1" s="394"/>
      <c r="M1" s="394"/>
      <c r="N1" s="394"/>
      <c r="O1" s="394"/>
      <c r="P1" s="394"/>
      <c r="Q1" s="394"/>
      <c r="R1" s="394"/>
      <c r="S1" s="172"/>
      <c r="T1" s="172"/>
      <c r="U1" s="172"/>
      <c r="V1" s="172"/>
      <c r="W1" s="172"/>
      <c r="X1" s="172"/>
      <c r="Y1" s="172"/>
      <c r="Z1" s="172"/>
      <c r="AA1" s="172"/>
    </row>
    <row r="2" spans="1:27" s="132" customFormat="1" ht="17.25">
      <c r="A2" s="11"/>
      <c r="C2" s="172"/>
      <c r="D2" s="172"/>
      <c r="E2" s="394" t="s">
        <v>201</v>
      </c>
      <c r="F2" s="394"/>
      <c r="G2" s="394"/>
      <c r="H2" s="394"/>
      <c r="I2" s="394"/>
      <c r="J2" s="394"/>
      <c r="K2" s="394"/>
      <c r="L2" s="394"/>
      <c r="M2" s="394"/>
      <c r="N2" s="394"/>
      <c r="O2" s="394"/>
      <c r="P2" s="394"/>
      <c r="Q2" s="394"/>
      <c r="R2" s="394"/>
      <c r="S2" s="172"/>
      <c r="T2" s="172"/>
      <c r="U2" s="172"/>
      <c r="V2" s="172"/>
      <c r="W2" s="172"/>
      <c r="X2" s="172"/>
    </row>
    <row r="3" spans="1:27" s="132" customFormat="1" ht="17.25">
      <c r="A3" s="11"/>
      <c r="C3" s="172"/>
      <c r="D3" s="172"/>
      <c r="E3" s="394" t="s">
        <v>202</v>
      </c>
      <c r="F3" s="394"/>
      <c r="G3" s="394"/>
      <c r="H3" s="394"/>
      <c r="I3" s="394"/>
      <c r="J3" s="394"/>
      <c r="K3" s="394"/>
      <c r="L3" s="394"/>
      <c r="M3" s="394"/>
      <c r="N3" s="394"/>
      <c r="O3" s="394"/>
      <c r="P3" s="394"/>
      <c r="Q3" s="394"/>
      <c r="R3" s="394"/>
      <c r="S3" s="172"/>
      <c r="T3" s="172"/>
      <c r="U3" s="172"/>
      <c r="V3" s="172"/>
      <c r="W3" s="172"/>
      <c r="X3" s="172"/>
    </row>
    <row r="4" spans="1:27" s="132" customFormat="1" ht="18" customHeight="1">
      <c r="A4" s="11"/>
      <c r="C4" s="213"/>
      <c r="D4" s="162"/>
      <c r="E4" s="395" t="s">
        <v>204</v>
      </c>
      <c r="F4" s="395"/>
      <c r="G4" s="395"/>
      <c r="H4" s="395"/>
      <c r="I4" s="395"/>
      <c r="J4" s="395"/>
      <c r="K4" s="395"/>
      <c r="L4" s="395"/>
      <c r="M4" s="395"/>
      <c r="N4" s="395"/>
      <c r="O4" s="395"/>
      <c r="P4" s="395"/>
      <c r="Q4" s="395"/>
      <c r="R4" s="395"/>
      <c r="S4" s="162"/>
      <c r="T4" s="162"/>
      <c r="U4" s="162"/>
      <c r="V4" s="162"/>
      <c r="W4" s="162"/>
      <c r="X4" s="162"/>
    </row>
    <row r="5" spans="1:27" s="132" customFormat="1" ht="17.25" customHeight="1">
      <c r="A5" s="11"/>
      <c r="C5" s="213"/>
      <c r="D5" s="162"/>
      <c r="E5" s="395" t="s">
        <v>203</v>
      </c>
      <c r="F5" s="395"/>
      <c r="G5" s="395"/>
      <c r="H5" s="395"/>
      <c r="I5" s="395"/>
      <c r="J5" s="395"/>
      <c r="K5" s="395"/>
      <c r="L5" s="395"/>
      <c r="M5" s="395"/>
      <c r="N5" s="395"/>
      <c r="O5" s="395"/>
      <c r="P5" s="395"/>
      <c r="Q5" s="395"/>
      <c r="R5" s="395"/>
      <c r="S5" s="162"/>
      <c r="T5" s="162"/>
      <c r="U5" s="162"/>
      <c r="V5" s="162"/>
      <c r="W5" s="162"/>
      <c r="X5" s="162"/>
      <c r="Y5" s="162"/>
      <c r="Z5" s="162"/>
      <c r="AA5" s="162"/>
    </row>
    <row r="6" spans="1:27" s="132" customFormat="1" ht="15.75" customHeight="1">
      <c r="A6" s="163"/>
      <c r="B6" s="163"/>
      <c r="C6" s="163"/>
      <c r="D6" s="163"/>
      <c r="E6" s="163"/>
      <c r="F6" s="163"/>
      <c r="G6" s="163"/>
      <c r="H6" s="163"/>
      <c r="I6" s="163"/>
      <c r="J6" s="163"/>
      <c r="K6" s="163"/>
      <c r="L6" s="163"/>
      <c r="M6" s="163"/>
      <c r="N6" s="163"/>
      <c r="O6" s="163"/>
      <c r="P6" s="163"/>
      <c r="Q6" s="163"/>
      <c r="R6" s="163"/>
      <c r="S6" s="163"/>
    </row>
    <row r="7" spans="1:27" s="132" customFormat="1">
      <c r="A7" s="25"/>
      <c r="B7" s="163"/>
      <c r="C7" s="163"/>
      <c r="E7" s="11"/>
    </row>
    <row r="8" spans="1:27" s="132" customFormat="1">
      <c r="A8" s="25"/>
      <c r="B8" s="163"/>
      <c r="C8" s="163"/>
      <c r="E8" s="11"/>
    </row>
    <row r="9" spans="1:27" s="132" customFormat="1">
      <c r="A9" s="25"/>
      <c r="B9" s="163"/>
      <c r="C9" s="163"/>
      <c r="E9" s="11"/>
    </row>
    <row r="10" spans="1:27" s="132" customFormat="1">
      <c r="A10" s="25"/>
      <c r="B10" s="163"/>
      <c r="C10" s="163"/>
      <c r="E10" s="11"/>
    </row>
    <row r="11" spans="1:27" ht="27.75" customHeight="1">
      <c r="A11" s="402" t="s">
        <v>131</v>
      </c>
      <c r="B11" s="402"/>
      <c r="C11" s="402"/>
      <c r="D11" s="402"/>
      <c r="E11" s="402"/>
      <c r="F11" s="402"/>
      <c r="G11" s="402"/>
      <c r="H11" s="402"/>
      <c r="I11" s="402"/>
      <c r="J11" s="402"/>
      <c r="K11" s="402"/>
    </row>
    <row r="12" spans="1:27" s="132" customFormat="1">
      <c r="A12" s="25"/>
      <c r="B12" s="163"/>
      <c r="C12" s="163"/>
      <c r="E12" s="11"/>
    </row>
    <row r="13" spans="1:27" s="132" customFormat="1">
      <c r="A13" s="25"/>
      <c r="B13" s="163"/>
      <c r="C13" s="163"/>
      <c r="E13" s="11"/>
    </row>
    <row r="14" spans="1:27" s="132" customFormat="1">
      <c r="A14" s="25"/>
      <c r="B14" s="163"/>
      <c r="C14" s="163"/>
      <c r="E14" s="11"/>
    </row>
    <row r="15" spans="1:27" s="132" customFormat="1">
      <c r="A15" s="25"/>
      <c r="B15" s="163"/>
      <c r="C15" s="163"/>
      <c r="E15" s="11"/>
    </row>
    <row r="16" spans="1:27" ht="21.75" customHeight="1">
      <c r="B16" s="163"/>
      <c r="D16" s="44"/>
      <c r="E16" s="163"/>
      <c r="F16" s="163"/>
      <c r="G16" s="132"/>
      <c r="M16" s="163"/>
    </row>
    <row r="17" spans="1:18">
      <c r="B17" s="163"/>
      <c r="C17" s="108"/>
      <c r="D17" s="44"/>
      <c r="E17" s="163"/>
      <c r="F17" s="278"/>
      <c r="G17" s="163" t="s">
        <v>134</v>
      </c>
      <c r="I17" s="278"/>
      <c r="K17" s="278"/>
      <c r="M17" s="163"/>
    </row>
    <row r="18" spans="1:18">
      <c r="B18" s="163"/>
      <c r="D18" s="44"/>
      <c r="E18" s="163"/>
      <c r="F18" s="262"/>
      <c r="G18" s="163" t="s">
        <v>132</v>
      </c>
      <c r="I18" s="262"/>
      <c r="K18" s="278" t="s">
        <v>136</v>
      </c>
      <c r="M18" s="163"/>
    </row>
    <row r="19" spans="1:18">
      <c r="B19" s="108"/>
      <c r="D19" s="44"/>
      <c r="E19" s="108"/>
      <c r="F19" s="262"/>
      <c r="G19" s="163" t="s">
        <v>135</v>
      </c>
      <c r="I19" s="262"/>
      <c r="K19" s="262"/>
      <c r="M19" s="108"/>
    </row>
    <row r="20" spans="1:18">
      <c r="D20" s="44"/>
      <c r="E20" s="163"/>
      <c r="F20" s="262"/>
      <c r="G20" s="108"/>
      <c r="I20" s="262"/>
      <c r="K20" s="262"/>
    </row>
    <row r="21" spans="1:18" s="132" customFormat="1">
      <c r="A21" s="11"/>
      <c r="B21" s="166"/>
      <c r="C21" s="166"/>
      <c r="D21" s="166"/>
      <c r="E21" s="166"/>
      <c r="F21" s="166"/>
      <c r="G21" s="166"/>
      <c r="H21" s="166"/>
      <c r="I21" s="166"/>
      <c r="J21" s="166"/>
      <c r="K21" s="329"/>
      <c r="L21" s="11"/>
    </row>
    <row r="22" spans="1:18">
      <c r="D22" s="44"/>
      <c r="E22" s="163"/>
      <c r="F22" s="262"/>
      <c r="G22" s="108"/>
      <c r="I22" s="262"/>
      <c r="K22" s="262"/>
      <c r="R22" s="163"/>
    </row>
    <row r="23" spans="1:18">
      <c r="B23" s="163"/>
      <c r="D23" s="44"/>
      <c r="E23" s="163"/>
      <c r="F23" s="262"/>
      <c r="G23" s="163"/>
      <c r="I23" s="262"/>
      <c r="K23" s="262"/>
    </row>
    <row r="24" spans="1:18">
      <c r="B24" s="163"/>
      <c r="C24" s="108"/>
      <c r="D24" s="44"/>
      <c r="E24" s="163"/>
      <c r="F24" s="278"/>
      <c r="G24" s="163" t="s">
        <v>163</v>
      </c>
      <c r="I24" s="278"/>
      <c r="K24" s="278"/>
    </row>
    <row r="25" spans="1:18">
      <c r="B25" s="163"/>
      <c r="D25" s="44"/>
      <c r="E25" s="163"/>
      <c r="F25" s="262"/>
      <c r="G25" s="163" t="s">
        <v>132</v>
      </c>
      <c r="I25" s="262"/>
      <c r="K25" s="278" t="s">
        <v>183</v>
      </c>
    </row>
    <row r="26" spans="1:18">
      <c r="B26" s="108"/>
      <c r="D26" s="44"/>
      <c r="E26" s="108"/>
      <c r="F26" s="262"/>
      <c r="G26" s="163" t="s">
        <v>139</v>
      </c>
      <c r="I26" s="262"/>
      <c r="K26" s="262"/>
    </row>
    <row r="27" spans="1:18">
      <c r="A27" s="154"/>
      <c r="B27" s="108"/>
      <c r="C27" s="108"/>
      <c r="D27" s="44"/>
      <c r="E27" s="108"/>
      <c r="F27" s="278"/>
      <c r="G27" s="108"/>
      <c r="I27" s="278"/>
      <c r="K27" s="278"/>
    </row>
    <row r="28" spans="1:18" s="132" customFormat="1">
      <c r="A28" s="11"/>
      <c r="B28" s="166"/>
      <c r="C28" s="166"/>
      <c r="D28" s="166"/>
      <c r="E28" s="166"/>
      <c r="F28" s="166"/>
      <c r="G28" s="166"/>
      <c r="H28" s="166"/>
      <c r="I28" s="166"/>
      <c r="J28" s="166"/>
      <c r="K28" s="329"/>
      <c r="L28" s="11"/>
    </row>
    <row r="29" spans="1:18">
      <c r="C29" s="108"/>
      <c r="D29" s="44"/>
      <c r="E29" s="163"/>
      <c r="F29" s="278"/>
      <c r="G29" s="108"/>
      <c r="I29" s="278"/>
      <c r="K29" s="278"/>
    </row>
    <row r="30" spans="1:18" ht="18" customHeight="1">
      <c r="B30" s="163"/>
      <c r="D30" s="44"/>
      <c r="E30" s="163"/>
      <c r="F30" s="262"/>
      <c r="G30" s="163"/>
      <c r="I30" s="262"/>
      <c r="K30" s="262"/>
      <c r="M30" s="163"/>
    </row>
    <row r="31" spans="1:18">
      <c r="B31" s="163"/>
      <c r="C31" s="108"/>
      <c r="D31" s="44"/>
      <c r="E31" s="163"/>
      <c r="F31" s="278"/>
      <c r="G31" s="163" t="s">
        <v>137</v>
      </c>
      <c r="I31" s="278"/>
      <c r="K31" s="278"/>
      <c r="M31" s="163"/>
    </row>
    <row r="32" spans="1:18">
      <c r="B32" s="163"/>
      <c r="D32" s="44"/>
      <c r="E32" s="163"/>
      <c r="F32" s="262"/>
      <c r="G32" s="163" t="s">
        <v>132</v>
      </c>
      <c r="I32" s="262"/>
      <c r="K32" s="278" t="s">
        <v>181</v>
      </c>
      <c r="M32" s="163"/>
    </row>
    <row r="33" spans="1:18">
      <c r="B33" s="108"/>
      <c r="E33" s="108"/>
      <c r="F33" s="262"/>
      <c r="G33" s="163" t="s">
        <v>138</v>
      </c>
      <c r="I33" s="262"/>
      <c r="K33" s="262"/>
      <c r="M33" s="108"/>
      <c r="R33" s="163"/>
    </row>
    <row r="34" spans="1:18">
      <c r="E34" s="163"/>
      <c r="F34" s="262"/>
      <c r="G34" s="108"/>
      <c r="I34" s="262"/>
      <c r="K34" s="262"/>
      <c r="R34" s="163"/>
    </row>
    <row r="35" spans="1:18" s="132" customFormat="1">
      <c r="A35" s="11"/>
      <c r="B35" s="166"/>
      <c r="C35" s="166"/>
      <c r="D35" s="166"/>
      <c r="E35" s="166"/>
      <c r="F35" s="166"/>
      <c r="G35" s="166"/>
      <c r="H35" s="166"/>
      <c r="I35" s="166"/>
      <c r="J35" s="166"/>
      <c r="K35" s="329"/>
      <c r="L35" s="11"/>
    </row>
    <row r="36" spans="1:18" ht="15" customHeight="1">
      <c r="A36" s="154"/>
      <c r="B36" s="108"/>
      <c r="C36" s="108"/>
      <c r="D36" s="11"/>
      <c r="E36" s="108"/>
      <c r="F36" s="278"/>
      <c r="G36" s="163"/>
      <c r="I36" s="278"/>
      <c r="K36" s="278"/>
      <c r="R36" s="163"/>
    </row>
    <row r="37" spans="1:18" ht="15" customHeight="1">
      <c r="B37" s="163"/>
      <c r="D37" s="11"/>
      <c r="E37" s="163"/>
      <c r="F37" s="262"/>
      <c r="G37" s="163"/>
      <c r="I37" s="262"/>
      <c r="K37" s="262"/>
    </row>
    <row r="38" spans="1:18" ht="15" customHeight="1">
      <c r="B38" s="163"/>
      <c r="C38" s="108"/>
      <c r="D38" s="11"/>
      <c r="E38" s="163"/>
      <c r="F38" s="278"/>
      <c r="G38" s="163" t="s">
        <v>142</v>
      </c>
      <c r="I38" s="278"/>
      <c r="K38" s="278"/>
    </row>
    <row r="39" spans="1:18" ht="15" customHeight="1">
      <c r="B39" s="163"/>
      <c r="D39" s="11"/>
      <c r="E39" s="163"/>
      <c r="F39" s="262"/>
      <c r="G39" s="163" t="s">
        <v>132</v>
      </c>
      <c r="I39" s="262"/>
      <c r="K39" s="278" t="s">
        <v>184</v>
      </c>
    </row>
    <row r="40" spans="1:18" ht="15" customHeight="1">
      <c r="A40" s="154"/>
      <c r="B40" s="108"/>
      <c r="C40" s="108"/>
      <c r="D40" s="11"/>
      <c r="E40" s="108"/>
      <c r="F40" s="278"/>
      <c r="G40" s="163" t="s">
        <v>135</v>
      </c>
      <c r="I40" s="278"/>
      <c r="K40" s="278"/>
      <c r="R40" s="163"/>
    </row>
    <row r="41" spans="1:18" ht="15" customHeight="1">
      <c r="A41" s="154"/>
      <c r="B41" s="108"/>
      <c r="C41" s="108"/>
      <c r="D41" s="11"/>
      <c r="E41" s="108"/>
      <c r="F41" s="278"/>
      <c r="G41" s="108"/>
      <c r="I41" s="278"/>
      <c r="K41" s="278"/>
      <c r="R41" s="163"/>
    </row>
    <row r="42" spans="1:18" s="132" customFormat="1">
      <c r="A42" s="11"/>
      <c r="B42" s="166"/>
      <c r="C42" s="166"/>
      <c r="D42" s="166"/>
      <c r="E42" s="166"/>
      <c r="F42" s="166"/>
      <c r="G42" s="166"/>
      <c r="H42" s="166"/>
      <c r="I42" s="166"/>
      <c r="J42" s="166"/>
      <c r="K42" s="329"/>
      <c r="L42" s="11"/>
    </row>
    <row r="43" spans="1:18">
      <c r="E43" s="163"/>
      <c r="F43" s="262"/>
      <c r="G43" s="163"/>
      <c r="I43" s="262"/>
      <c r="K43" s="262"/>
      <c r="R43" s="108"/>
    </row>
    <row r="44" spans="1:18">
      <c r="B44" s="163"/>
      <c r="E44" s="163"/>
      <c r="F44" s="262"/>
      <c r="G44" s="163"/>
      <c r="I44" s="262"/>
      <c r="K44" s="262"/>
    </row>
    <row r="45" spans="1:18">
      <c r="B45" s="163"/>
      <c r="C45" s="108"/>
      <c r="E45" s="163"/>
      <c r="F45" s="278"/>
      <c r="G45" s="163" t="s">
        <v>143</v>
      </c>
      <c r="I45" s="278"/>
      <c r="K45" s="278"/>
    </row>
    <row r="46" spans="1:18">
      <c r="B46" s="163"/>
      <c r="E46" s="163"/>
      <c r="F46" s="262"/>
      <c r="G46" s="163" t="s">
        <v>132</v>
      </c>
      <c r="I46" s="262"/>
      <c r="K46" s="278" t="s">
        <v>185</v>
      </c>
    </row>
    <row r="47" spans="1:18">
      <c r="B47" s="108"/>
      <c r="E47" s="108"/>
      <c r="F47" s="262"/>
      <c r="G47" s="163" t="s">
        <v>135</v>
      </c>
      <c r="I47" s="262"/>
      <c r="K47" s="262"/>
    </row>
    <row r="48" spans="1:18">
      <c r="E48" s="163"/>
      <c r="F48" s="262"/>
      <c r="G48" s="108"/>
      <c r="I48" s="262"/>
      <c r="K48" s="262"/>
    </row>
    <row r="49" spans="1:18" s="132" customFormat="1">
      <c r="A49" s="11"/>
      <c r="B49" s="166"/>
      <c r="C49" s="166"/>
      <c r="D49" s="166"/>
      <c r="E49" s="166"/>
      <c r="F49" s="166"/>
      <c r="G49" s="166"/>
      <c r="H49" s="166"/>
      <c r="I49" s="166"/>
      <c r="J49" s="166"/>
      <c r="K49" s="329"/>
      <c r="L49" s="11"/>
    </row>
    <row r="50" spans="1:18">
      <c r="E50" s="163"/>
      <c r="F50" s="262"/>
      <c r="G50" s="163"/>
      <c r="I50" s="262"/>
      <c r="K50" s="262"/>
    </row>
    <row r="51" spans="1:18">
      <c r="B51" s="163"/>
      <c r="E51" s="163"/>
      <c r="F51" s="262"/>
      <c r="G51" s="163"/>
      <c r="I51" s="262"/>
      <c r="K51" s="262"/>
      <c r="L51" s="163"/>
      <c r="R51" s="163"/>
    </row>
    <row r="52" spans="1:18">
      <c r="B52" s="163"/>
      <c r="C52" s="108"/>
      <c r="E52" s="163"/>
      <c r="F52" s="278"/>
      <c r="G52" s="163" t="s">
        <v>140</v>
      </c>
      <c r="I52" s="278"/>
      <c r="K52" s="278"/>
      <c r="L52" s="108"/>
      <c r="R52" s="163"/>
    </row>
    <row r="53" spans="1:18">
      <c r="B53" s="163"/>
      <c r="E53" s="163"/>
      <c r="F53" s="262"/>
      <c r="G53" s="163" t="s">
        <v>132</v>
      </c>
      <c r="I53" s="262"/>
      <c r="K53" s="278" t="s">
        <v>141</v>
      </c>
      <c r="R53" s="163"/>
    </row>
    <row r="54" spans="1:18">
      <c r="B54" s="108"/>
      <c r="E54" s="108"/>
      <c r="F54" s="262"/>
      <c r="G54" s="163" t="s">
        <v>133</v>
      </c>
      <c r="I54" s="262"/>
      <c r="K54" s="262"/>
      <c r="R54" s="108"/>
    </row>
    <row r="55" spans="1:18">
      <c r="E55" s="163"/>
      <c r="F55" s="262"/>
      <c r="G55" s="108"/>
      <c r="I55" s="262"/>
      <c r="K55" s="262"/>
    </row>
    <row r="56" spans="1:18" s="132" customFormat="1">
      <c r="A56" s="11"/>
      <c r="B56" s="166"/>
      <c r="C56" s="166"/>
      <c r="D56" s="166"/>
      <c r="E56" s="166"/>
      <c r="F56" s="166"/>
      <c r="G56" s="166"/>
      <c r="H56" s="166"/>
      <c r="I56" s="166"/>
      <c r="J56" s="166"/>
      <c r="K56" s="329"/>
      <c r="L56" s="11"/>
    </row>
    <row r="57" spans="1:18">
      <c r="E57" s="163"/>
      <c r="F57" s="262"/>
      <c r="G57" s="163"/>
      <c r="I57" s="262"/>
      <c r="K57" s="262"/>
    </row>
    <row r="58" spans="1:18">
      <c r="B58" s="163"/>
      <c r="E58" s="163"/>
      <c r="F58" s="262"/>
      <c r="G58" s="163"/>
      <c r="I58" s="262"/>
      <c r="K58" s="262"/>
    </row>
    <row r="59" spans="1:18">
      <c r="B59" s="163"/>
      <c r="C59" s="108"/>
      <c r="E59" s="163"/>
      <c r="F59" s="278"/>
      <c r="G59" s="163" t="s">
        <v>144</v>
      </c>
      <c r="I59" s="278"/>
      <c r="K59" s="278"/>
    </row>
    <row r="60" spans="1:18">
      <c r="B60" s="163"/>
      <c r="E60" s="163"/>
      <c r="F60" s="262"/>
      <c r="G60" s="163" t="s">
        <v>132</v>
      </c>
      <c r="I60" s="262"/>
      <c r="K60" s="278" t="s">
        <v>182</v>
      </c>
    </row>
    <row r="61" spans="1:18">
      <c r="B61" s="108"/>
      <c r="E61" s="108"/>
      <c r="F61" s="262"/>
      <c r="G61" s="163" t="s">
        <v>135</v>
      </c>
      <c r="I61" s="262"/>
      <c r="K61" s="262"/>
    </row>
    <row r="62" spans="1:18">
      <c r="E62" s="163"/>
      <c r="F62" s="262"/>
      <c r="G62" s="108"/>
      <c r="I62" s="262"/>
      <c r="K62" s="262"/>
    </row>
    <row r="63" spans="1:18" s="132" customFormat="1">
      <c r="A63" s="11"/>
      <c r="B63" s="166"/>
      <c r="C63" s="166"/>
      <c r="D63" s="166"/>
      <c r="E63" s="166"/>
      <c r="F63" s="166"/>
      <c r="G63" s="166"/>
      <c r="H63" s="166"/>
      <c r="I63" s="166"/>
      <c r="J63" s="166"/>
      <c r="K63" s="329"/>
      <c r="L63" s="11"/>
    </row>
    <row r="64" spans="1:18">
      <c r="E64" s="163"/>
      <c r="F64" s="262"/>
      <c r="G64" s="163"/>
      <c r="I64" s="262"/>
      <c r="K64" s="262"/>
    </row>
    <row r="65" spans="1:19">
      <c r="E65" s="163"/>
      <c r="F65" s="262"/>
      <c r="G65" s="163"/>
      <c r="I65" s="262"/>
      <c r="K65" s="262"/>
    </row>
    <row r="66" spans="1:19">
      <c r="B66" s="163"/>
      <c r="C66" s="108"/>
      <c r="E66" s="163"/>
      <c r="F66" s="278"/>
      <c r="G66" s="163" t="s">
        <v>144</v>
      </c>
      <c r="I66" s="278"/>
      <c r="K66" s="278"/>
      <c r="S66" s="108"/>
    </row>
    <row r="67" spans="1:19">
      <c r="B67" s="163"/>
      <c r="E67" s="163"/>
      <c r="F67" s="262"/>
      <c r="G67" s="163" t="s">
        <v>132</v>
      </c>
      <c r="I67" s="262"/>
      <c r="K67" s="278" t="s">
        <v>181</v>
      </c>
    </row>
    <row r="68" spans="1:19">
      <c r="B68" s="108"/>
      <c r="E68" s="108"/>
      <c r="F68" s="262"/>
      <c r="G68" s="163" t="s">
        <v>145</v>
      </c>
      <c r="I68" s="262"/>
      <c r="K68" s="262"/>
    </row>
    <row r="69" spans="1:19">
      <c r="E69" s="163"/>
      <c r="F69" s="262"/>
      <c r="G69" s="108"/>
      <c r="I69" s="262"/>
      <c r="K69" s="262"/>
    </row>
    <row r="70" spans="1:19" s="132" customFormat="1">
      <c r="A70" s="11"/>
      <c r="B70" s="166"/>
      <c r="C70" s="166"/>
      <c r="D70" s="166"/>
      <c r="E70" s="166"/>
      <c r="F70" s="166"/>
      <c r="G70" s="166"/>
      <c r="H70" s="166"/>
      <c r="I70" s="166"/>
      <c r="J70" s="166"/>
      <c r="K70" s="329"/>
      <c r="L70" s="11"/>
    </row>
    <row r="71" spans="1:19">
      <c r="E71" s="163"/>
      <c r="F71" s="262"/>
      <c r="G71" s="163"/>
      <c r="I71" s="262"/>
      <c r="K71" s="262"/>
    </row>
    <row r="72" spans="1:19">
      <c r="E72" s="163"/>
      <c r="F72" s="262"/>
      <c r="G72" s="163"/>
      <c r="I72" s="262"/>
      <c r="K72" s="262"/>
    </row>
    <row r="73" spans="1:19">
      <c r="B73" s="163"/>
      <c r="C73" s="108"/>
      <c r="E73" s="163"/>
      <c r="F73" s="278"/>
      <c r="G73" s="163" t="s">
        <v>144</v>
      </c>
      <c r="I73" s="278"/>
      <c r="K73" s="278"/>
    </row>
    <row r="74" spans="1:19">
      <c r="B74" s="163"/>
      <c r="E74" s="163"/>
      <c r="F74" s="262"/>
      <c r="G74" s="163" t="s">
        <v>132</v>
      </c>
      <c r="I74" s="262"/>
      <c r="K74" s="278" t="s">
        <v>179</v>
      </c>
    </row>
    <row r="75" spans="1:19">
      <c r="B75" s="108"/>
      <c r="E75" s="108"/>
      <c r="F75" s="262"/>
      <c r="G75" s="163" t="s">
        <v>148</v>
      </c>
      <c r="I75" s="262"/>
      <c r="K75" s="262"/>
    </row>
    <row r="76" spans="1:19">
      <c r="E76" s="163"/>
      <c r="F76" s="262"/>
      <c r="G76" s="108"/>
      <c r="I76" s="262"/>
      <c r="K76" s="262"/>
    </row>
    <row r="77" spans="1:19" s="132" customFormat="1">
      <c r="A77" s="11"/>
      <c r="B77" s="166"/>
      <c r="C77" s="166"/>
      <c r="D77" s="166"/>
      <c r="E77" s="166"/>
      <c r="F77" s="166"/>
      <c r="G77" s="166"/>
      <c r="H77" s="166"/>
      <c r="I77" s="166"/>
      <c r="J77" s="166"/>
      <c r="K77" s="329"/>
      <c r="L77" s="11"/>
    </row>
    <row r="78" spans="1:19">
      <c r="E78" s="163"/>
      <c r="F78" s="262"/>
      <c r="G78" s="163"/>
      <c r="I78" s="262"/>
      <c r="K78" s="262"/>
    </row>
    <row r="79" spans="1:19">
      <c r="E79" s="163"/>
      <c r="F79" s="262"/>
      <c r="G79" s="163"/>
      <c r="I79" s="262"/>
      <c r="K79" s="262"/>
    </row>
    <row r="80" spans="1:19">
      <c r="B80" s="163"/>
      <c r="C80" s="108"/>
      <c r="E80" s="163"/>
      <c r="F80" s="278"/>
      <c r="G80" s="163" t="s">
        <v>146</v>
      </c>
      <c r="I80" s="278"/>
      <c r="K80" s="278"/>
    </row>
    <row r="81" spans="1:12">
      <c r="B81" s="163"/>
      <c r="E81" s="163"/>
      <c r="F81" s="262"/>
      <c r="G81" s="163" t="s">
        <v>132</v>
      </c>
      <c r="I81" s="262"/>
      <c r="K81" s="278" t="s">
        <v>180</v>
      </c>
    </row>
    <row r="82" spans="1:12">
      <c r="B82" s="108"/>
      <c r="E82" s="108"/>
      <c r="F82" s="262"/>
      <c r="G82" s="163" t="s">
        <v>135</v>
      </c>
      <c r="I82" s="262"/>
      <c r="K82" s="262"/>
    </row>
    <row r="83" spans="1:12">
      <c r="E83" s="163"/>
      <c r="F83" s="262"/>
      <c r="G83" s="108"/>
      <c r="I83" s="262"/>
      <c r="K83" s="262"/>
    </row>
    <row r="84" spans="1:12" s="132" customFormat="1">
      <c r="A84" s="11"/>
      <c r="B84" s="166"/>
      <c r="C84" s="166"/>
      <c r="D84" s="166"/>
      <c r="E84" s="166"/>
      <c r="F84" s="166"/>
      <c r="G84" s="166"/>
      <c r="H84" s="166"/>
      <c r="I84" s="166"/>
      <c r="J84" s="166"/>
      <c r="K84" s="329"/>
      <c r="L84" s="11"/>
    </row>
    <row r="85" spans="1:12">
      <c r="E85" s="163"/>
      <c r="F85" s="262"/>
      <c r="G85" s="163"/>
      <c r="I85" s="262"/>
      <c r="K85" s="262"/>
    </row>
    <row r="86" spans="1:12">
      <c r="B86" s="163"/>
      <c r="E86" s="163"/>
      <c r="F86" s="262"/>
      <c r="G86" s="163"/>
      <c r="I86" s="262"/>
      <c r="K86" s="262"/>
    </row>
    <row r="87" spans="1:12">
      <c r="B87" s="163"/>
      <c r="C87" s="108"/>
      <c r="E87" s="163"/>
      <c r="F87" s="278"/>
      <c r="G87" s="163" t="s">
        <v>196</v>
      </c>
      <c r="I87" s="278"/>
      <c r="K87" s="278"/>
    </row>
    <row r="88" spans="1:12">
      <c r="B88" s="163"/>
      <c r="E88" s="163"/>
      <c r="F88" s="262"/>
      <c r="G88" s="163" t="s">
        <v>132</v>
      </c>
      <c r="I88" s="262"/>
      <c r="K88" s="278" t="s">
        <v>197</v>
      </c>
    </row>
    <row r="89" spans="1:12">
      <c r="B89" s="108"/>
      <c r="E89" s="108"/>
      <c r="F89" s="262"/>
      <c r="G89" s="163" t="s">
        <v>147</v>
      </c>
      <c r="I89" s="262"/>
      <c r="K89" s="262"/>
    </row>
    <row r="90" spans="1:12">
      <c r="E90" s="163"/>
      <c r="F90" s="262"/>
      <c r="G90" s="108"/>
      <c r="I90" s="262"/>
      <c r="K90" s="262"/>
    </row>
    <row r="91" spans="1:12" s="132" customFormat="1">
      <c r="A91" s="11"/>
      <c r="B91" s="166"/>
      <c r="C91" s="166"/>
      <c r="D91" s="166"/>
      <c r="E91" s="166"/>
      <c r="F91" s="166"/>
      <c r="G91" s="166"/>
      <c r="H91" s="166"/>
      <c r="I91" s="166"/>
      <c r="J91" s="166"/>
      <c r="K91" s="329"/>
      <c r="L91" s="11"/>
    </row>
    <row r="92" spans="1:12">
      <c r="E92" s="163"/>
      <c r="F92" s="262"/>
      <c r="G92" s="163"/>
      <c r="I92" s="262"/>
      <c r="K92" s="262"/>
    </row>
    <row r="93" spans="1:12">
      <c r="B93" s="163"/>
      <c r="E93" s="163"/>
      <c r="F93" s="262"/>
      <c r="G93" s="163"/>
      <c r="I93" s="262"/>
      <c r="K93" s="262"/>
    </row>
    <row r="94" spans="1:12">
      <c r="B94" s="163"/>
      <c r="C94" s="108"/>
      <c r="E94" s="163"/>
      <c r="F94" s="278"/>
      <c r="G94" s="163" t="s">
        <v>194</v>
      </c>
      <c r="I94" s="278"/>
      <c r="K94" s="278"/>
    </row>
    <row r="95" spans="1:12">
      <c r="B95" s="163"/>
      <c r="E95" s="163"/>
      <c r="F95" s="262"/>
      <c r="G95" s="163" t="s">
        <v>132</v>
      </c>
      <c r="I95" s="262"/>
      <c r="K95" s="278" t="s">
        <v>195</v>
      </c>
    </row>
    <row r="96" spans="1:12">
      <c r="B96" s="108"/>
      <c r="E96" s="108"/>
      <c r="F96" s="262"/>
      <c r="G96" s="163" t="s">
        <v>135</v>
      </c>
      <c r="I96" s="262"/>
      <c r="K96" s="262"/>
    </row>
    <row r="97" spans="1:12">
      <c r="E97" s="163"/>
      <c r="F97" s="163"/>
      <c r="I97" s="163"/>
    </row>
    <row r="98" spans="1:12" s="132" customFormat="1">
      <c r="A98" s="11"/>
      <c r="B98" s="166"/>
      <c r="C98" s="166"/>
      <c r="D98" s="166"/>
      <c r="E98" s="166"/>
      <c r="F98" s="166"/>
      <c r="G98" s="166"/>
      <c r="H98" s="166"/>
      <c r="I98" s="166"/>
      <c r="J98" s="166"/>
      <c r="K98" s="329"/>
      <c r="L98" s="11"/>
    </row>
    <row r="99" spans="1:12">
      <c r="I99" s="132"/>
    </row>
  </sheetData>
  <sheetProtection password="DD86" sheet="1" formatCells="0" formatColumns="0" formatRows="0" insertColumns="0" insertRows="0" insertHyperlinks="0" deleteColumns="0" deleteRows="0" sort="0" autoFilter="0" pivotTables="0"/>
  <protectedRanges>
    <protectedRange algorithmName="SHA-512" hashValue="rncuJ4mvkplD5ExV+INgf9V0KIxWvTyFv14aODOuq6e+HiQ8Ldc6kfqJTM/SpokFn6fscxCR7Ffmddbi63fMFw==" saltValue="s/Yt93XzbNN2zTchIf/7tQ==" spinCount="100000" sqref="D11 D22:D27 D29:D32 D16:D20" name="Диапазон1_1_1_2_1_1_1"/>
    <protectedRange algorithmName="SHA-512" hashValue="rncuJ4mvkplD5ExV+INgf9V0KIxWvTyFv14aODOuq6e+HiQ8Ldc6kfqJTM/SpokFn6fscxCR7Ffmddbi63fMFw==" saltValue="s/Yt93XzbNN2zTchIf/7tQ==" spinCount="100000" sqref="A6:XFD6" name="Диапазон1"/>
  </protectedRanges>
  <mergeCells count="6">
    <mergeCell ref="A11:K11"/>
    <mergeCell ref="E1:R1"/>
    <mergeCell ref="E2:R2"/>
    <mergeCell ref="E3:R3"/>
    <mergeCell ref="E4:R4"/>
    <mergeCell ref="E5:R5"/>
  </mergeCells>
  <hyperlinks>
    <hyperlink ref="E4" r:id="rId1"/>
    <hyperlink ref="E5" r:id="rId2"/>
  </hyperlinks>
  <pageMargins left="0.7" right="0.7" top="0.75" bottom="0.75" header="0.3" footer="0.3"/>
  <pageSetup paperSize="9" scale="81" fitToHeight="0" orientation="portrait" horizontalDpi="300" verticalDpi="0" r:id="rId3"/>
  <drawing r:id="rId4"/>
</worksheet>
</file>

<file path=xl/worksheets/sheet27.xml><?xml version="1.0" encoding="utf-8"?>
<worksheet xmlns="http://schemas.openxmlformats.org/spreadsheetml/2006/main" xmlns:r="http://schemas.openxmlformats.org/officeDocument/2006/relationships">
  <sheetPr codeName="Лист14">
    <tabColor theme="8" tint="-0.249977111117893"/>
    <pageSetUpPr fitToPage="1"/>
  </sheetPr>
  <dimension ref="A1:AA74"/>
  <sheetViews>
    <sheetView showGridLines="0" workbookViewId="0">
      <selection activeCell="A12" sqref="A12:XFD12"/>
    </sheetView>
  </sheetViews>
  <sheetFormatPr defaultRowHeight="16.5"/>
  <cols>
    <col min="1" max="4" width="9.140625" style="2"/>
    <col min="5" max="5" width="40.42578125" style="2" customWidth="1"/>
    <col min="6" max="6" width="20.28515625" style="2" customWidth="1"/>
    <col min="7" max="7" width="13.85546875" style="2" customWidth="1"/>
    <col min="8" max="8" width="9.140625" style="2"/>
    <col min="9" max="9" width="11.42578125" style="2" customWidth="1"/>
    <col min="10" max="10" width="9.140625" style="11" customWidth="1"/>
    <col min="11" max="11" width="9.140625" style="2" customWidth="1"/>
    <col min="12" max="16384" width="9.140625" style="2"/>
  </cols>
  <sheetData>
    <row r="1" spans="1:27" s="132" customFormat="1" ht="24" customHeight="1">
      <c r="C1" s="172"/>
      <c r="D1" s="172"/>
      <c r="E1" s="394" t="s">
        <v>200</v>
      </c>
      <c r="F1" s="394"/>
      <c r="G1" s="394"/>
      <c r="H1" s="394"/>
      <c r="I1" s="394"/>
      <c r="J1" s="394"/>
      <c r="K1" s="394"/>
      <c r="L1" s="394"/>
      <c r="M1" s="394"/>
      <c r="N1" s="394"/>
      <c r="O1" s="394"/>
      <c r="P1" s="394"/>
      <c r="Q1" s="394"/>
      <c r="R1" s="394"/>
      <c r="S1" s="172"/>
      <c r="T1" s="172"/>
      <c r="U1" s="172"/>
      <c r="V1" s="172"/>
      <c r="W1" s="172"/>
      <c r="X1" s="172"/>
      <c r="Y1" s="172"/>
      <c r="Z1" s="172"/>
      <c r="AA1" s="172"/>
    </row>
    <row r="2" spans="1:27" s="132" customFormat="1" ht="19.5" customHeight="1">
      <c r="C2" s="172"/>
      <c r="D2" s="172"/>
      <c r="E2" s="394" t="s">
        <v>201</v>
      </c>
      <c r="F2" s="394"/>
      <c r="G2" s="394"/>
      <c r="H2" s="394"/>
      <c r="I2" s="394"/>
      <c r="J2" s="394"/>
      <c r="K2" s="394"/>
      <c r="L2" s="394"/>
      <c r="M2" s="394"/>
      <c r="N2" s="394"/>
      <c r="O2" s="394"/>
      <c r="P2" s="394"/>
      <c r="Q2" s="394"/>
      <c r="R2" s="394"/>
      <c r="S2" s="172"/>
      <c r="T2" s="172"/>
      <c r="U2" s="172"/>
      <c r="V2" s="172"/>
      <c r="W2" s="172"/>
      <c r="X2" s="172"/>
    </row>
    <row r="3" spans="1:27" s="132" customFormat="1" ht="16.5" customHeight="1">
      <c r="C3" s="172"/>
      <c r="D3" s="172"/>
      <c r="E3" s="394" t="s">
        <v>202</v>
      </c>
      <c r="F3" s="394"/>
      <c r="G3" s="394"/>
      <c r="H3" s="394"/>
      <c r="I3" s="394"/>
      <c r="J3" s="394"/>
      <c r="K3" s="394"/>
      <c r="L3" s="394"/>
      <c r="M3" s="394"/>
      <c r="N3" s="394"/>
      <c r="O3" s="394"/>
      <c r="P3" s="394"/>
      <c r="Q3" s="394"/>
      <c r="R3" s="394"/>
      <c r="S3" s="172"/>
      <c r="T3" s="172"/>
      <c r="U3" s="172"/>
      <c r="V3" s="172"/>
      <c r="W3" s="172"/>
      <c r="X3" s="172"/>
    </row>
    <row r="4" spans="1:27" s="132" customFormat="1" ht="15" customHeight="1">
      <c r="C4" s="213"/>
      <c r="D4" s="162"/>
      <c r="E4" s="395" t="s">
        <v>204</v>
      </c>
      <c r="F4" s="395"/>
      <c r="G4" s="395"/>
      <c r="H4" s="395"/>
      <c r="I4" s="395"/>
      <c r="J4" s="395"/>
      <c r="K4" s="395"/>
      <c r="L4" s="395"/>
      <c r="M4" s="395"/>
      <c r="N4" s="395"/>
      <c r="O4" s="395"/>
      <c r="P4" s="395"/>
      <c r="Q4" s="395"/>
      <c r="R4" s="395"/>
      <c r="S4" s="162"/>
      <c r="T4" s="162"/>
      <c r="U4" s="162"/>
      <c r="V4" s="162"/>
      <c r="W4" s="162"/>
      <c r="X4" s="162"/>
    </row>
    <row r="5" spans="1:27" s="132" customFormat="1" ht="17.25" customHeight="1">
      <c r="C5" s="213"/>
      <c r="D5" s="162"/>
      <c r="E5" s="395" t="s">
        <v>203</v>
      </c>
      <c r="F5" s="395"/>
      <c r="G5" s="395"/>
      <c r="H5" s="395"/>
      <c r="I5" s="395"/>
      <c r="J5" s="395"/>
      <c r="K5" s="395"/>
      <c r="L5" s="395"/>
      <c r="M5" s="395"/>
      <c r="N5" s="395"/>
      <c r="O5" s="395"/>
      <c r="P5" s="395"/>
      <c r="Q5" s="395"/>
      <c r="R5" s="395"/>
      <c r="S5" s="162"/>
      <c r="T5" s="162"/>
      <c r="U5" s="162"/>
      <c r="V5" s="162"/>
      <c r="W5" s="162"/>
      <c r="X5" s="162"/>
      <c r="Y5" s="162"/>
      <c r="Z5" s="162"/>
      <c r="AA5" s="162"/>
    </row>
    <row r="6" spans="1:27" s="132" customFormat="1" ht="15.75" customHeight="1">
      <c r="A6" s="163"/>
      <c r="B6" s="163"/>
      <c r="C6" s="163"/>
      <c r="D6" s="163"/>
      <c r="E6" s="163"/>
      <c r="F6" s="163"/>
      <c r="G6" s="163"/>
      <c r="H6" s="163"/>
      <c r="I6" s="163"/>
      <c r="J6" s="163"/>
      <c r="K6" s="163"/>
      <c r="L6" s="163"/>
      <c r="M6" s="163"/>
      <c r="N6" s="163"/>
      <c r="O6" s="163"/>
      <c r="P6" s="163"/>
      <c r="Q6" s="163"/>
      <c r="R6" s="163"/>
      <c r="S6" s="163"/>
    </row>
    <row r="7" spans="1:27" s="132" customFormat="1">
      <c r="J7" s="11"/>
    </row>
    <row r="8" spans="1:27" s="132" customFormat="1">
      <c r="J8" s="11"/>
    </row>
    <row r="9" spans="1:27" s="132" customFormat="1">
      <c r="J9" s="11"/>
    </row>
    <row r="10" spans="1:27">
      <c r="A10" s="18"/>
      <c r="C10" s="16"/>
      <c r="D10" s="16"/>
      <c r="E10" s="16"/>
      <c r="F10" s="16"/>
      <c r="G10" s="16"/>
      <c r="H10" s="16"/>
      <c r="I10" s="17"/>
    </row>
    <row r="11" spans="1:27">
      <c r="C11" s="16"/>
      <c r="D11" s="16"/>
      <c r="E11" s="16"/>
      <c r="F11" s="16"/>
      <c r="G11" s="16"/>
      <c r="H11" s="16"/>
      <c r="I11" s="17"/>
    </row>
    <row r="12" spans="1:27" ht="34.5">
      <c r="A12" s="402" t="s">
        <v>58</v>
      </c>
      <c r="B12" s="402"/>
      <c r="C12" s="402"/>
      <c r="D12" s="402"/>
      <c r="E12" s="402"/>
      <c r="F12" s="402"/>
      <c r="G12" s="402"/>
      <c r="H12" s="402"/>
      <c r="I12" s="402"/>
      <c r="K12" s="11"/>
    </row>
    <row r="13" spans="1:27" s="132" customFormat="1">
      <c r="J13" s="11"/>
    </row>
    <row r="14" spans="1:27" s="132" customFormat="1">
      <c r="A14" s="166"/>
      <c r="B14" s="166"/>
      <c r="C14" s="166"/>
      <c r="D14" s="166"/>
      <c r="E14" s="166"/>
      <c r="F14" s="166"/>
      <c r="G14" s="166"/>
      <c r="H14" s="166"/>
      <c r="I14" s="280"/>
      <c r="J14" s="11"/>
    </row>
    <row r="15" spans="1:27">
      <c r="A15" s="18"/>
    </row>
    <row r="16" spans="1:27">
      <c r="E16" s="270" t="s">
        <v>515</v>
      </c>
      <c r="G16" s="271" t="s">
        <v>59</v>
      </c>
      <c r="I16" s="272" t="s">
        <v>90</v>
      </c>
    </row>
    <row r="17" spans="1:10">
      <c r="E17" s="87" t="s">
        <v>516</v>
      </c>
      <c r="G17" s="87" t="s">
        <v>523</v>
      </c>
      <c r="I17" s="279">
        <v>530</v>
      </c>
    </row>
    <row r="18" spans="1:10">
      <c r="E18" s="87" t="s">
        <v>517</v>
      </c>
      <c r="G18" s="87" t="s">
        <v>524</v>
      </c>
      <c r="I18" s="279">
        <v>925</v>
      </c>
    </row>
    <row r="19" spans="1:10">
      <c r="E19" s="87" t="s">
        <v>518</v>
      </c>
      <c r="G19" s="87" t="s">
        <v>525</v>
      </c>
      <c r="I19" s="279">
        <v>1055</v>
      </c>
    </row>
    <row r="20" spans="1:10">
      <c r="E20" s="87" t="s">
        <v>519</v>
      </c>
      <c r="G20" s="87" t="s">
        <v>526</v>
      </c>
      <c r="I20" s="279">
        <v>1585</v>
      </c>
    </row>
    <row r="21" spans="1:10">
      <c r="E21" s="87" t="s">
        <v>520</v>
      </c>
      <c r="G21" s="87" t="s">
        <v>527</v>
      </c>
      <c r="I21" s="279">
        <v>2115</v>
      </c>
    </row>
    <row r="22" spans="1:10" s="132" customFormat="1">
      <c r="E22" s="87" t="s">
        <v>521</v>
      </c>
      <c r="G22" s="87" t="s">
        <v>528</v>
      </c>
      <c r="I22" s="279">
        <v>2640</v>
      </c>
      <c r="J22" s="11"/>
    </row>
    <row r="23" spans="1:10" s="132" customFormat="1">
      <c r="E23" s="87" t="s">
        <v>522</v>
      </c>
      <c r="G23" s="87" t="s">
        <v>529</v>
      </c>
      <c r="I23" s="279">
        <v>3170</v>
      </c>
      <c r="J23" s="11"/>
    </row>
    <row r="24" spans="1:10">
      <c r="A24" s="24"/>
      <c r="B24" s="24"/>
      <c r="C24" s="24"/>
      <c r="D24" s="24"/>
      <c r="E24" s="24"/>
      <c r="F24" s="24"/>
      <c r="G24" s="24"/>
      <c r="H24" s="24"/>
      <c r="I24" s="280"/>
    </row>
    <row r="25" spans="1:10">
      <c r="I25" s="281"/>
    </row>
    <row r="26" spans="1:10" s="132" customFormat="1">
      <c r="E26" s="270" t="s">
        <v>530</v>
      </c>
      <c r="G26" s="87"/>
      <c r="I26" s="282"/>
      <c r="J26" s="11"/>
    </row>
    <row r="27" spans="1:10" s="132" customFormat="1">
      <c r="E27" s="87" t="s">
        <v>531</v>
      </c>
      <c r="G27" s="87" t="s">
        <v>535</v>
      </c>
      <c r="I27" s="279">
        <v>435</v>
      </c>
      <c r="J27" s="11"/>
    </row>
    <row r="28" spans="1:10" s="132" customFormat="1">
      <c r="E28" s="87" t="s">
        <v>532</v>
      </c>
      <c r="G28" s="87" t="s">
        <v>535</v>
      </c>
      <c r="I28" s="279">
        <v>1320</v>
      </c>
      <c r="J28" s="11"/>
    </row>
    <row r="29" spans="1:10" s="132" customFormat="1">
      <c r="E29" s="87" t="s">
        <v>533</v>
      </c>
      <c r="G29" s="87" t="s">
        <v>535</v>
      </c>
      <c r="I29" s="279">
        <v>1595</v>
      </c>
      <c r="J29" s="11"/>
    </row>
    <row r="30" spans="1:10" s="132" customFormat="1">
      <c r="E30" s="87" t="s">
        <v>534</v>
      </c>
      <c r="G30" s="87" t="s">
        <v>535</v>
      </c>
      <c r="I30" s="279">
        <v>2210</v>
      </c>
      <c r="J30" s="11"/>
    </row>
    <row r="31" spans="1:10" s="132" customFormat="1" ht="27.75" customHeight="1">
      <c r="A31" s="166"/>
      <c r="B31" s="166"/>
      <c r="C31" s="166"/>
      <c r="D31" s="166"/>
      <c r="E31" s="166"/>
      <c r="F31" s="166"/>
      <c r="G31" s="166"/>
      <c r="H31" s="166"/>
      <c r="I31" s="280"/>
      <c r="J31" s="11"/>
    </row>
    <row r="32" spans="1:10" s="132" customFormat="1" ht="24" customHeight="1">
      <c r="E32" s="270" t="s">
        <v>536</v>
      </c>
      <c r="G32" s="87"/>
      <c r="I32" s="282"/>
      <c r="J32" s="11"/>
    </row>
    <row r="33" spans="1:10" s="132" customFormat="1">
      <c r="E33" s="87" t="s">
        <v>537</v>
      </c>
      <c r="G33" s="87" t="s">
        <v>542</v>
      </c>
      <c r="I33" s="279">
        <v>480</v>
      </c>
      <c r="J33" s="11"/>
    </row>
    <row r="34" spans="1:10" s="132" customFormat="1">
      <c r="E34" s="87" t="s">
        <v>538</v>
      </c>
      <c r="G34" s="87" t="s">
        <v>543</v>
      </c>
      <c r="I34" s="279">
        <v>600</v>
      </c>
      <c r="J34" s="11"/>
    </row>
    <row r="35" spans="1:10" s="132" customFormat="1">
      <c r="E35" s="87" t="s">
        <v>539</v>
      </c>
      <c r="G35" s="87" t="s">
        <v>544</v>
      </c>
      <c r="I35" s="279">
        <v>900</v>
      </c>
      <c r="J35" s="11"/>
    </row>
    <row r="36" spans="1:10" s="132" customFormat="1">
      <c r="E36" s="87" t="s">
        <v>540</v>
      </c>
      <c r="G36" s="87" t="s">
        <v>545</v>
      </c>
      <c r="I36" s="279">
        <v>1195</v>
      </c>
      <c r="J36" s="11"/>
    </row>
    <row r="37" spans="1:10" s="132" customFormat="1">
      <c r="A37" s="166"/>
      <c r="B37" s="166"/>
      <c r="C37" s="166"/>
      <c r="D37" s="166"/>
      <c r="E37" s="166"/>
      <c r="F37" s="166"/>
      <c r="G37" s="166"/>
      <c r="H37" s="166"/>
      <c r="I37" s="280"/>
      <c r="J37" s="11"/>
    </row>
    <row r="38" spans="1:10" s="132" customFormat="1">
      <c r="A38" s="18"/>
      <c r="I38" s="281"/>
      <c r="J38" s="11"/>
    </row>
    <row r="39" spans="1:10" s="132" customFormat="1">
      <c r="E39" s="270" t="s">
        <v>546</v>
      </c>
      <c r="G39" s="87"/>
      <c r="I39" s="282"/>
      <c r="J39" s="11"/>
    </row>
    <row r="40" spans="1:10" s="132" customFormat="1">
      <c r="E40" s="87"/>
      <c r="G40" s="87"/>
      <c r="I40" s="279"/>
      <c r="J40" s="11"/>
    </row>
    <row r="41" spans="1:10" s="132" customFormat="1">
      <c r="E41" s="87" t="s">
        <v>547</v>
      </c>
      <c r="G41" s="87" t="s">
        <v>549</v>
      </c>
      <c r="I41" s="279">
        <v>335</v>
      </c>
      <c r="J41" s="11"/>
    </row>
    <row r="42" spans="1:10" s="132" customFormat="1">
      <c r="E42" s="87" t="s">
        <v>548</v>
      </c>
      <c r="G42" s="87" t="s">
        <v>550</v>
      </c>
      <c r="I42" s="279">
        <v>585</v>
      </c>
      <c r="J42" s="11"/>
    </row>
    <row r="43" spans="1:10" s="132" customFormat="1">
      <c r="E43" s="87"/>
      <c r="G43" s="87"/>
      <c r="I43" s="279"/>
      <c r="J43" s="11"/>
    </row>
    <row r="44" spans="1:10" s="132" customFormat="1">
      <c r="E44" s="87"/>
      <c r="G44" s="87"/>
      <c r="I44" s="279"/>
      <c r="J44" s="11"/>
    </row>
    <row r="45" spans="1:10" s="132" customFormat="1">
      <c r="A45" s="166"/>
      <c r="B45" s="166"/>
      <c r="C45" s="166"/>
      <c r="D45" s="166"/>
      <c r="E45" s="166"/>
      <c r="F45" s="166"/>
      <c r="G45" s="166"/>
      <c r="H45" s="166"/>
      <c r="I45" s="280"/>
      <c r="J45" s="11"/>
    </row>
    <row r="46" spans="1:10" s="132" customFormat="1">
      <c r="E46" s="87"/>
      <c r="G46" s="87"/>
      <c r="I46" s="279"/>
      <c r="J46" s="11"/>
    </row>
    <row r="47" spans="1:10" s="132" customFormat="1">
      <c r="E47" s="270" t="s">
        <v>551</v>
      </c>
      <c r="G47" s="87"/>
      <c r="I47" s="282"/>
      <c r="J47" s="11"/>
    </row>
    <row r="48" spans="1:10" s="132" customFormat="1">
      <c r="E48" s="87"/>
      <c r="G48" s="87"/>
      <c r="I48" s="279"/>
      <c r="J48" s="11"/>
    </row>
    <row r="49" spans="1:10" s="132" customFormat="1">
      <c r="E49" s="87" t="s">
        <v>552</v>
      </c>
      <c r="G49" s="87" t="s">
        <v>555</v>
      </c>
      <c r="I49" s="279">
        <v>1650</v>
      </c>
      <c r="J49" s="11"/>
    </row>
    <row r="50" spans="1:10" s="132" customFormat="1">
      <c r="E50" s="87" t="s">
        <v>554</v>
      </c>
      <c r="G50" s="87" t="s">
        <v>555</v>
      </c>
      <c r="I50" s="279">
        <v>1650</v>
      </c>
      <c r="J50" s="11"/>
    </row>
    <row r="51" spans="1:10" s="132" customFormat="1">
      <c r="E51" s="87" t="s">
        <v>553</v>
      </c>
      <c r="G51" s="87" t="s">
        <v>555</v>
      </c>
      <c r="I51" s="279">
        <v>1650</v>
      </c>
      <c r="J51" s="11"/>
    </row>
    <row r="52" spans="1:10" s="132" customFormat="1">
      <c r="E52" s="87"/>
      <c r="G52" s="87"/>
      <c r="I52" s="279"/>
      <c r="J52" s="11"/>
    </row>
    <row r="53" spans="1:10" s="132" customFormat="1">
      <c r="A53" s="166"/>
      <c r="B53" s="166"/>
      <c r="C53" s="166"/>
      <c r="D53" s="166"/>
      <c r="E53" s="166"/>
      <c r="F53" s="166"/>
      <c r="G53" s="166"/>
      <c r="H53" s="166"/>
      <c r="I53" s="280"/>
      <c r="J53" s="11"/>
    </row>
    <row r="54" spans="1:10">
      <c r="I54" s="281"/>
    </row>
    <row r="55" spans="1:10" s="132" customFormat="1">
      <c r="E55" s="270" t="s">
        <v>556</v>
      </c>
      <c r="G55" s="271" t="s">
        <v>59</v>
      </c>
      <c r="I55" s="283" t="s">
        <v>90</v>
      </c>
      <c r="J55" s="11"/>
    </row>
    <row r="56" spans="1:10" s="132" customFormat="1">
      <c r="E56" s="87" t="s">
        <v>557</v>
      </c>
      <c r="G56" s="87" t="s">
        <v>541</v>
      </c>
      <c r="I56" s="279">
        <v>120</v>
      </c>
      <c r="J56" s="11"/>
    </row>
    <row r="57" spans="1:10" s="132" customFormat="1">
      <c r="E57" s="275" t="s">
        <v>558</v>
      </c>
      <c r="G57" s="87" t="s">
        <v>564</v>
      </c>
      <c r="I57" s="279">
        <v>137</v>
      </c>
      <c r="J57" s="11"/>
    </row>
    <row r="58" spans="1:10" s="132" customFormat="1">
      <c r="E58" s="275" t="s">
        <v>558</v>
      </c>
      <c r="G58" s="87" t="s">
        <v>565</v>
      </c>
      <c r="I58" s="279">
        <v>255</v>
      </c>
      <c r="J58" s="11"/>
    </row>
    <row r="59" spans="1:10" s="132" customFormat="1">
      <c r="E59" s="275" t="s">
        <v>558</v>
      </c>
      <c r="G59" s="87" t="s">
        <v>566</v>
      </c>
      <c r="I59" s="279">
        <v>455</v>
      </c>
      <c r="J59" s="11"/>
    </row>
    <row r="60" spans="1:10" s="132" customFormat="1">
      <c r="E60" s="275" t="s">
        <v>559</v>
      </c>
      <c r="G60" s="87" t="s">
        <v>565</v>
      </c>
      <c r="I60" s="279">
        <v>275</v>
      </c>
      <c r="J60" s="11"/>
    </row>
    <row r="61" spans="1:10" s="132" customFormat="1">
      <c r="E61" s="275" t="s">
        <v>560</v>
      </c>
      <c r="G61" s="87" t="s">
        <v>566</v>
      </c>
      <c r="I61" s="279">
        <v>485</v>
      </c>
      <c r="J61" s="11"/>
    </row>
    <row r="62" spans="1:10" s="132" customFormat="1">
      <c r="E62" s="275" t="s">
        <v>561</v>
      </c>
      <c r="G62" s="87" t="s">
        <v>565</v>
      </c>
      <c r="I62" s="279">
        <v>300</v>
      </c>
      <c r="J62" s="11"/>
    </row>
    <row r="63" spans="1:10" s="132" customFormat="1">
      <c r="E63" s="275" t="s">
        <v>562</v>
      </c>
      <c r="G63" s="87" t="s">
        <v>565</v>
      </c>
      <c r="I63" s="279">
        <v>300</v>
      </c>
      <c r="J63" s="11"/>
    </row>
    <row r="64" spans="1:10" s="132" customFormat="1">
      <c r="E64" s="275" t="s">
        <v>563</v>
      </c>
      <c r="G64" s="87" t="s">
        <v>565</v>
      </c>
      <c r="I64" s="279">
        <v>290</v>
      </c>
      <c r="J64" s="11"/>
    </row>
    <row r="65" spans="1:10" s="132" customFormat="1">
      <c r="A65" s="166"/>
      <c r="B65" s="166"/>
      <c r="C65" s="166"/>
      <c r="D65" s="166"/>
      <c r="E65" s="166"/>
      <c r="F65" s="166"/>
      <c r="G65" s="166"/>
      <c r="H65" s="166"/>
      <c r="I65" s="280"/>
      <c r="J65" s="11"/>
    </row>
    <row r="66" spans="1:10">
      <c r="I66" s="281"/>
    </row>
    <row r="67" spans="1:10" s="132" customFormat="1">
      <c r="A67" s="18"/>
      <c r="I67" s="281"/>
      <c r="J67" s="11"/>
    </row>
    <row r="68" spans="1:10" s="132" customFormat="1">
      <c r="E68" s="270" t="s">
        <v>567</v>
      </c>
      <c r="G68" s="87"/>
      <c r="I68" s="282"/>
      <c r="J68" s="11"/>
    </row>
    <row r="69" spans="1:10" s="132" customFormat="1">
      <c r="E69" s="87"/>
      <c r="G69" s="87"/>
      <c r="I69" s="279"/>
      <c r="J69" s="11"/>
    </row>
    <row r="70" spans="1:10" s="132" customFormat="1">
      <c r="E70" s="87" t="s">
        <v>568</v>
      </c>
      <c r="G70" s="87" t="s">
        <v>570</v>
      </c>
      <c r="I70" s="279">
        <v>3290</v>
      </c>
      <c r="J70" s="11"/>
    </row>
    <row r="71" spans="1:10" s="132" customFormat="1">
      <c r="E71" s="87" t="s">
        <v>569</v>
      </c>
      <c r="G71" s="87" t="s">
        <v>571</v>
      </c>
      <c r="I71" s="279">
        <v>5900</v>
      </c>
      <c r="J71" s="11"/>
    </row>
    <row r="72" spans="1:10" s="132" customFormat="1">
      <c r="E72" s="87"/>
      <c r="G72" s="87"/>
      <c r="I72" s="279"/>
      <c r="J72" s="11"/>
    </row>
    <row r="73" spans="1:10" s="132" customFormat="1">
      <c r="E73" s="87"/>
      <c r="G73" s="87"/>
      <c r="I73" s="273"/>
      <c r="J73" s="11"/>
    </row>
    <row r="74" spans="1:10" s="132" customFormat="1">
      <c r="A74" s="166"/>
      <c r="B74" s="166"/>
      <c r="C74" s="166"/>
      <c r="D74" s="166"/>
      <c r="E74" s="166"/>
      <c r="F74" s="166"/>
      <c r="G74" s="166"/>
      <c r="H74" s="166"/>
      <c r="I74" s="274"/>
      <c r="J74" s="11"/>
    </row>
  </sheetData>
  <sheetProtection password="DD86" sheet="1" formatCells="0" formatColumns="0" formatRows="0" insertColumns="0" insertRows="0" insertHyperlinks="0" deleteColumns="0" deleteRows="0" sort="0" autoFilter="0" pivotTables="0"/>
  <protectedRanges>
    <protectedRange algorithmName="SHA-512" hashValue="rncuJ4mvkplD5ExV+INgf9V0KIxWvTyFv14aODOuq6e+HiQ8Ldc6kfqJTM/SpokFn6fscxCR7Ffmddbi63fMFw==" saltValue="s/Yt93XzbNN2zTchIf/7tQ==" spinCount="100000" sqref="H12:I12" name="Диапазон1_1_1_2_1_1_1"/>
    <protectedRange algorithmName="SHA-512" hashValue="rncuJ4mvkplD5ExV+INgf9V0KIxWvTyFv14aODOuq6e+HiQ8Ldc6kfqJTM/SpokFn6fscxCR7Ffmddbi63fMFw==" saltValue="s/Yt93XzbNN2zTchIf/7tQ==" spinCount="100000" sqref="A6:XFD6" name="Диапазон1"/>
  </protectedRanges>
  <mergeCells count="6">
    <mergeCell ref="A12:I12"/>
    <mergeCell ref="E1:R1"/>
    <mergeCell ref="E2:R2"/>
    <mergeCell ref="E3:R3"/>
    <mergeCell ref="E4:R4"/>
    <mergeCell ref="E5:R5"/>
  </mergeCells>
  <hyperlinks>
    <hyperlink ref="E4" r:id="rId1"/>
    <hyperlink ref="E5" r:id="rId2"/>
  </hyperlinks>
  <pageMargins left="0.7" right="0.7" top="0.75" bottom="0.75" header="0.3" footer="0.3"/>
  <pageSetup paperSize="9" scale="77" fitToHeight="0" orientation="portrait" verticalDpi="0" r:id="rId3"/>
  <drawing r:id="rId4"/>
</worksheet>
</file>

<file path=xl/worksheets/sheet28.xml><?xml version="1.0" encoding="utf-8"?>
<worksheet xmlns="http://schemas.openxmlformats.org/spreadsheetml/2006/main" xmlns:r="http://schemas.openxmlformats.org/officeDocument/2006/relationships">
  <sheetPr>
    <tabColor theme="9" tint="-0.249977111117893"/>
    <pageSetUpPr fitToPage="1"/>
  </sheetPr>
  <dimension ref="A1:AA36"/>
  <sheetViews>
    <sheetView showGridLines="0" workbookViewId="0">
      <selection activeCell="U30" sqref="U30"/>
    </sheetView>
  </sheetViews>
  <sheetFormatPr defaultRowHeight="16.5"/>
  <cols>
    <col min="1" max="2" width="9.140625" style="132"/>
    <col min="3" max="3" width="15.140625" style="132" customWidth="1"/>
    <col min="4" max="10" width="9.140625" style="16"/>
    <col min="11" max="11" width="13.5703125" style="17" bestFit="1" customWidth="1"/>
    <col min="12" max="12" width="4.5703125" style="31" customWidth="1"/>
    <col min="13" max="13" width="9.140625" style="132" customWidth="1"/>
    <col min="14" max="20" width="9.140625" style="132"/>
    <col min="21" max="21" width="79" style="132" customWidth="1"/>
    <col min="22" max="16384" width="9.140625" style="132"/>
  </cols>
  <sheetData>
    <row r="1" spans="1:27" ht="24" customHeight="1">
      <c r="C1" s="172"/>
      <c r="D1" s="172"/>
      <c r="E1" s="394" t="s">
        <v>200</v>
      </c>
      <c r="F1" s="394"/>
      <c r="G1" s="394"/>
      <c r="H1" s="394"/>
      <c r="I1" s="394"/>
      <c r="J1" s="394"/>
      <c r="K1" s="394"/>
      <c r="L1" s="394"/>
      <c r="M1" s="394"/>
      <c r="N1" s="394"/>
      <c r="O1" s="394"/>
      <c r="P1" s="394"/>
      <c r="Q1" s="394"/>
      <c r="R1" s="394"/>
      <c r="S1" s="172"/>
      <c r="T1" s="172"/>
      <c r="U1" s="172"/>
      <c r="V1" s="172"/>
      <c r="W1" s="172"/>
      <c r="X1" s="172"/>
      <c r="Y1" s="172"/>
      <c r="Z1" s="172"/>
      <c r="AA1" s="172"/>
    </row>
    <row r="2" spans="1:27" ht="19.5" customHeight="1">
      <c r="C2" s="172"/>
      <c r="D2" s="172"/>
      <c r="E2" s="394" t="s">
        <v>201</v>
      </c>
      <c r="F2" s="394"/>
      <c r="G2" s="394"/>
      <c r="H2" s="394"/>
      <c r="I2" s="394"/>
      <c r="J2" s="394"/>
      <c r="K2" s="394"/>
      <c r="L2" s="394"/>
      <c r="M2" s="394"/>
      <c r="N2" s="394"/>
      <c r="O2" s="394"/>
      <c r="P2" s="394"/>
      <c r="Q2" s="394"/>
      <c r="R2" s="394"/>
      <c r="S2" s="172"/>
      <c r="T2" s="172"/>
      <c r="U2" s="172"/>
      <c r="V2" s="172"/>
      <c r="W2" s="172"/>
      <c r="X2" s="172"/>
    </row>
    <row r="3" spans="1:27" ht="16.5" customHeight="1">
      <c r="C3" s="172"/>
      <c r="D3" s="172"/>
      <c r="E3" s="394" t="s">
        <v>202</v>
      </c>
      <c r="F3" s="394"/>
      <c r="G3" s="394"/>
      <c r="H3" s="394"/>
      <c r="I3" s="394"/>
      <c r="J3" s="394"/>
      <c r="K3" s="394"/>
      <c r="L3" s="394"/>
      <c r="M3" s="394"/>
      <c r="N3" s="394"/>
      <c r="O3" s="394"/>
      <c r="P3" s="394"/>
      <c r="Q3" s="394"/>
      <c r="R3" s="394"/>
      <c r="S3" s="172"/>
      <c r="T3" s="172"/>
      <c r="U3" s="172"/>
      <c r="V3" s="172"/>
      <c r="W3" s="172"/>
      <c r="X3" s="172"/>
    </row>
    <row r="4" spans="1:27" ht="15" customHeight="1">
      <c r="C4" s="213"/>
      <c r="D4" s="162"/>
      <c r="E4" s="395" t="s">
        <v>204</v>
      </c>
      <c r="F4" s="395"/>
      <c r="G4" s="395"/>
      <c r="H4" s="395"/>
      <c r="I4" s="395"/>
      <c r="J4" s="395"/>
      <c r="K4" s="395"/>
      <c r="L4" s="395"/>
      <c r="M4" s="395"/>
      <c r="N4" s="395"/>
      <c r="O4" s="395"/>
      <c r="P4" s="395"/>
      <c r="Q4" s="395"/>
      <c r="R4" s="395"/>
      <c r="S4" s="162"/>
      <c r="T4" s="162"/>
      <c r="U4" s="162"/>
      <c r="V4" s="162"/>
      <c r="W4" s="162"/>
      <c r="X4" s="162"/>
    </row>
    <row r="5" spans="1:27" ht="17.25" customHeight="1">
      <c r="C5" s="213"/>
      <c r="D5" s="162"/>
      <c r="E5" s="395" t="s">
        <v>203</v>
      </c>
      <c r="F5" s="395"/>
      <c r="G5" s="395"/>
      <c r="H5" s="395"/>
      <c r="I5" s="395"/>
      <c r="J5" s="395"/>
      <c r="K5" s="395"/>
      <c r="L5" s="395"/>
      <c r="M5" s="395"/>
      <c r="N5" s="395"/>
      <c r="O5" s="395"/>
      <c r="P5" s="395"/>
      <c r="Q5" s="395"/>
      <c r="R5" s="395"/>
      <c r="S5" s="162"/>
      <c r="T5" s="162"/>
      <c r="U5" s="162"/>
      <c r="V5" s="162"/>
      <c r="W5" s="162"/>
      <c r="X5" s="162"/>
      <c r="Y5" s="162"/>
      <c r="Z5" s="162"/>
      <c r="AA5" s="162"/>
    </row>
    <row r="6" spans="1:27" ht="15.75" customHeight="1">
      <c r="A6" s="163"/>
      <c r="B6" s="163"/>
      <c r="C6" s="163"/>
      <c r="D6" s="163"/>
      <c r="E6" s="163"/>
      <c r="F6" s="163"/>
      <c r="G6" s="163"/>
      <c r="H6" s="163"/>
      <c r="I6" s="163"/>
      <c r="J6" s="163"/>
      <c r="K6" s="163"/>
      <c r="L6" s="163"/>
      <c r="M6" s="163"/>
      <c r="N6" s="163"/>
      <c r="O6" s="163"/>
      <c r="P6" s="163"/>
      <c r="Q6" s="163"/>
      <c r="R6" s="163"/>
      <c r="S6" s="163"/>
    </row>
    <row r="7" spans="1:27">
      <c r="D7" s="132"/>
      <c r="E7" s="132"/>
      <c r="F7" s="132"/>
      <c r="G7" s="132"/>
      <c r="H7" s="132"/>
      <c r="I7" s="132"/>
      <c r="J7" s="11"/>
      <c r="K7" s="132"/>
      <c r="L7" s="132"/>
    </row>
    <row r="8" spans="1:27">
      <c r="D8" s="132"/>
      <c r="E8" s="132"/>
      <c r="F8" s="132"/>
      <c r="G8" s="132"/>
      <c r="H8" s="132"/>
      <c r="I8" s="132"/>
      <c r="J8" s="11"/>
      <c r="K8" s="132"/>
      <c r="L8" s="132"/>
    </row>
    <row r="9" spans="1:27">
      <c r="C9" s="16"/>
      <c r="J9" s="134"/>
      <c r="K9" s="138"/>
    </row>
    <row r="10" spans="1:27" ht="34.5">
      <c r="A10" s="402" t="s">
        <v>584</v>
      </c>
      <c r="B10" s="402"/>
      <c r="C10" s="402"/>
      <c r="D10" s="402"/>
      <c r="E10" s="402"/>
      <c r="F10" s="402"/>
      <c r="G10" s="402"/>
      <c r="H10" s="402"/>
      <c r="I10" s="402"/>
      <c r="J10" s="402"/>
      <c r="K10" s="402"/>
      <c r="L10" s="132"/>
    </row>
    <row r="11" spans="1:27">
      <c r="K11" s="286"/>
      <c r="L11" s="322"/>
    </row>
    <row r="13" spans="1:27">
      <c r="A13" s="166"/>
      <c r="B13" s="166"/>
      <c r="C13" s="166"/>
      <c r="D13" s="149"/>
      <c r="E13" s="149"/>
      <c r="F13" s="149"/>
      <c r="G13" s="149"/>
      <c r="H13" s="149"/>
      <c r="I13" s="149"/>
      <c r="J13" s="149"/>
      <c r="K13" s="288"/>
      <c r="L13" s="322"/>
    </row>
    <row r="16" spans="1:27" ht="16.5" customHeight="1">
      <c r="D16" s="722" t="s">
        <v>607</v>
      </c>
      <c r="E16" s="722"/>
      <c r="F16" s="722"/>
      <c r="G16" s="722"/>
      <c r="H16" s="722"/>
      <c r="I16" s="722"/>
    </row>
    <row r="17" spans="1:12">
      <c r="D17" s="49"/>
    </row>
    <row r="18" spans="1:12">
      <c r="D18" s="16" t="s">
        <v>605</v>
      </c>
    </row>
    <row r="19" spans="1:12">
      <c r="D19" s="16" t="s">
        <v>608</v>
      </c>
      <c r="K19" s="286">
        <v>220</v>
      </c>
      <c r="L19" s="322"/>
    </row>
    <row r="20" spans="1:12">
      <c r="D20" s="16" t="s">
        <v>606</v>
      </c>
      <c r="K20" s="286"/>
      <c r="L20" s="322"/>
    </row>
    <row r="21" spans="1:12">
      <c r="D21" s="16" t="s">
        <v>604</v>
      </c>
      <c r="K21" s="286"/>
      <c r="L21" s="322"/>
    </row>
    <row r="22" spans="1:12">
      <c r="K22" s="286"/>
      <c r="L22" s="322"/>
    </row>
    <row r="23" spans="1:12">
      <c r="K23" s="286"/>
      <c r="L23" s="322"/>
    </row>
    <row r="24" spans="1:12">
      <c r="A24" s="155"/>
      <c r="B24" s="155"/>
      <c r="C24" s="155"/>
      <c r="D24" s="149"/>
      <c r="E24" s="149"/>
      <c r="F24" s="149"/>
      <c r="G24" s="149"/>
      <c r="H24" s="149"/>
      <c r="I24" s="149"/>
      <c r="J24" s="149"/>
      <c r="K24" s="288"/>
      <c r="L24" s="322"/>
    </row>
    <row r="25" spans="1:12">
      <c r="K25" s="286"/>
      <c r="L25" s="322"/>
    </row>
    <row r="26" spans="1:12">
      <c r="K26" s="286"/>
      <c r="L26" s="322"/>
    </row>
    <row r="27" spans="1:12" ht="17.25" customHeight="1">
      <c r="D27" s="722" t="s">
        <v>603</v>
      </c>
      <c r="E27" s="722"/>
      <c r="F27" s="722"/>
      <c r="G27" s="722"/>
      <c r="H27" s="722"/>
      <c r="I27" s="722"/>
      <c r="K27" s="286"/>
      <c r="L27" s="322"/>
    </row>
    <row r="28" spans="1:12">
      <c r="D28" s="49"/>
      <c r="K28" s="286"/>
      <c r="L28" s="322"/>
    </row>
    <row r="29" spans="1:12">
      <c r="D29" s="16" t="s">
        <v>605</v>
      </c>
      <c r="K29" s="286">
        <v>220</v>
      </c>
      <c r="L29" s="322"/>
    </row>
    <row r="30" spans="1:12">
      <c r="D30" s="16" t="s">
        <v>609</v>
      </c>
      <c r="K30" s="286"/>
      <c r="L30" s="322"/>
    </row>
    <row r="31" spans="1:12">
      <c r="D31" s="16" t="s">
        <v>606</v>
      </c>
      <c r="K31" s="286"/>
      <c r="L31" s="322"/>
    </row>
    <row r="32" spans="1:12">
      <c r="D32" s="16" t="s">
        <v>604</v>
      </c>
      <c r="K32" s="286"/>
      <c r="L32" s="322"/>
    </row>
    <row r="33" spans="1:21">
      <c r="A33" s="11"/>
      <c r="B33" s="11"/>
      <c r="C33" s="11"/>
      <c r="I33" s="31"/>
      <c r="J33" s="31"/>
      <c r="K33" s="287"/>
      <c r="L33" s="322"/>
      <c r="U33" s="275"/>
    </row>
    <row r="34" spans="1:21">
      <c r="A34" s="155"/>
      <c r="B34" s="155"/>
      <c r="C34" s="155"/>
      <c r="D34" s="149"/>
      <c r="E34" s="149"/>
      <c r="F34" s="149"/>
      <c r="G34" s="149"/>
      <c r="H34" s="149"/>
      <c r="I34" s="149"/>
      <c r="J34" s="149"/>
      <c r="K34" s="288"/>
      <c r="L34" s="322"/>
      <c r="U34" s="275"/>
    </row>
    <row r="35" spans="1:21">
      <c r="K35" s="286"/>
      <c r="L35" s="322"/>
    </row>
    <row r="36" spans="1:21">
      <c r="K36" s="286"/>
      <c r="L36" s="322"/>
    </row>
  </sheetData>
  <sheetProtection password="DD86" sheet="1" formatCells="0" formatColumns="0" formatRows="0" insertColumns="0" insertRows="0" insertHyperlinks="0" deleteColumns="0" deleteRows="0" sort="0" autoFilter="0" pivotTables="0"/>
  <protectedRanges>
    <protectedRange algorithmName="SHA-512" hashValue="rncuJ4mvkplD5ExV+INgf9V0KIxWvTyFv14aODOuq6e+HiQ8Ldc6kfqJTM/SpokFn6fscxCR7Ffmddbi63fMFw==" saltValue="s/Yt93XzbNN2zTchIf/7tQ==" spinCount="100000" sqref="J9:K9" name="Диапазон1_1_1_2_1_1_1"/>
    <protectedRange algorithmName="SHA-512" hashValue="rncuJ4mvkplD5ExV+INgf9V0KIxWvTyFv14aODOuq6e+HiQ8Ldc6kfqJTM/SpokFn6fscxCR7Ffmddbi63fMFw==" saltValue="s/Yt93XzbNN2zTchIf/7tQ==" spinCount="100000" sqref="A6:XFD6" name="Диапазон1"/>
    <protectedRange algorithmName="SHA-512" hashValue="rncuJ4mvkplD5ExV+INgf9V0KIxWvTyFv14aODOuq6e+HiQ8Ldc6kfqJTM/SpokFn6fscxCR7Ffmddbi63fMFw==" saltValue="s/Yt93XzbNN2zTchIf/7tQ==" spinCount="100000" sqref="H10:I10" name="Диапазон1_1_1_2_1_1_1_1"/>
  </protectedRanges>
  <mergeCells count="8">
    <mergeCell ref="D16:I16"/>
    <mergeCell ref="D27:I27"/>
    <mergeCell ref="A10:K10"/>
    <mergeCell ref="E1:R1"/>
    <mergeCell ref="E2:R2"/>
    <mergeCell ref="E3:R3"/>
    <mergeCell ref="E4:R4"/>
    <mergeCell ref="E5:R5"/>
  </mergeCells>
  <hyperlinks>
    <hyperlink ref="E4" r:id="rId1"/>
    <hyperlink ref="E5" r:id="rId2"/>
  </hyperlinks>
  <pageMargins left="0.7" right="0.7" top="0.75" bottom="0.75" header="0.3" footer="0.3"/>
  <pageSetup paperSize="9" scale="80" fitToHeight="0" orientation="portrait" r:id="rId3"/>
  <drawing r:id="rId4"/>
</worksheet>
</file>

<file path=xl/worksheets/sheet29.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Лист3">
    <tabColor rgb="FFFF0000"/>
    <pageSetUpPr fitToPage="1"/>
  </sheetPr>
  <dimension ref="A1:Y58"/>
  <sheetViews>
    <sheetView showGridLines="0" zoomScaleNormal="100" workbookViewId="0"/>
  </sheetViews>
  <sheetFormatPr defaultRowHeight="16.5"/>
  <cols>
    <col min="1" max="1" width="9.140625" style="2" customWidth="1"/>
    <col min="2" max="2" width="13.42578125" style="2" customWidth="1"/>
    <col min="3" max="5" width="9.140625" style="2"/>
    <col min="6" max="6" width="9.140625" style="2" customWidth="1"/>
    <col min="7" max="7" width="17.140625" style="2" customWidth="1"/>
    <col min="8" max="10" width="17.140625" style="132" customWidth="1"/>
    <col min="11" max="11" width="9.140625" style="2" customWidth="1"/>
    <col min="12" max="12" width="9.140625" style="2"/>
    <col min="13" max="13" width="13" style="35" customWidth="1"/>
    <col min="14" max="14" width="1.85546875" style="100" customWidth="1"/>
    <col min="15" max="15" width="1.140625" style="2" customWidth="1"/>
    <col min="16" max="16" width="1.5703125" style="2" customWidth="1"/>
    <col min="17" max="17" width="9.140625" style="2" hidden="1" customWidth="1"/>
    <col min="18" max="18" width="0.140625" style="2" hidden="1" customWidth="1"/>
    <col min="19" max="19" width="2" style="2" customWidth="1"/>
    <col min="20" max="16384" width="9.140625" style="2"/>
  </cols>
  <sheetData>
    <row r="1" spans="1:25" s="132" customFormat="1" ht="54.75" customHeight="1">
      <c r="C1" s="276" t="s">
        <v>200</v>
      </c>
      <c r="D1" s="276"/>
      <c r="E1" s="276"/>
      <c r="F1" s="276"/>
      <c r="G1" s="276"/>
      <c r="H1" s="276"/>
      <c r="I1" s="276"/>
      <c r="J1" s="276"/>
      <c r="K1" s="276"/>
      <c r="L1" s="276"/>
      <c r="M1" s="276"/>
      <c r="N1" s="276"/>
      <c r="O1" s="276"/>
      <c r="P1" s="276"/>
      <c r="Q1" s="276"/>
      <c r="R1" s="276"/>
      <c r="S1" s="276"/>
      <c r="T1" s="172"/>
      <c r="U1" s="172"/>
      <c r="V1" s="172"/>
    </row>
    <row r="2" spans="1:25" s="132" customFormat="1" ht="17.25">
      <c r="C2" s="394" t="s">
        <v>201</v>
      </c>
      <c r="D2" s="394"/>
      <c r="E2" s="394"/>
      <c r="F2" s="394"/>
      <c r="G2" s="394"/>
      <c r="H2" s="394"/>
      <c r="I2" s="394"/>
      <c r="J2" s="394"/>
      <c r="K2" s="394"/>
      <c r="L2" s="394"/>
      <c r="M2" s="394"/>
      <c r="N2" s="394"/>
      <c r="O2" s="394"/>
      <c r="P2" s="394"/>
      <c r="Q2" s="394"/>
      <c r="R2" s="394"/>
      <c r="S2" s="394"/>
    </row>
    <row r="3" spans="1:25" s="132" customFormat="1" ht="17.25">
      <c r="C3" s="394" t="s">
        <v>202</v>
      </c>
      <c r="D3" s="394"/>
      <c r="E3" s="394"/>
      <c r="F3" s="394"/>
      <c r="G3" s="394"/>
      <c r="H3" s="394"/>
      <c r="I3" s="394"/>
      <c r="J3" s="394"/>
      <c r="K3" s="394"/>
      <c r="L3" s="394"/>
      <c r="M3" s="394"/>
      <c r="N3" s="394"/>
      <c r="O3" s="394"/>
      <c r="P3" s="394"/>
      <c r="Q3" s="394"/>
      <c r="R3" s="394"/>
      <c r="S3" s="394"/>
    </row>
    <row r="4" spans="1:25" s="132" customFormat="1" ht="18" customHeight="1">
      <c r="C4" s="395" t="s">
        <v>204</v>
      </c>
      <c r="D4" s="395"/>
      <c r="E4" s="395"/>
      <c r="F4" s="395"/>
      <c r="G4" s="395"/>
      <c r="H4" s="395"/>
      <c r="I4" s="395"/>
      <c r="J4" s="395"/>
      <c r="K4" s="395"/>
      <c r="L4" s="395"/>
      <c r="M4" s="395"/>
      <c r="N4" s="395"/>
      <c r="O4" s="395"/>
      <c r="P4" s="395"/>
      <c r="Q4" s="395"/>
      <c r="R4" s="395"/>
      <c r="S4" s="395"/>
    </row>
    <row r="5" spans="1:25" s="132" customFormat="1" ht="17.25" customHeight="1">
      <c r="C5" s="162" t="s">
        <v>203</v>
      </c>
      <c r="D5" s="162"/>
      <c r="E5" s="162"/>
      <c r="F5" s="162"/>
      <c r="G5" s="162"/>
      <c r="H5" s="162"/>
      <c r="I5" s="162"/>
      <c r="J5" s="162"/>
      <c r="K5" s="162"/>
      <c r="L5" s="162"/>
      <c r="M5" s="162"/>
      <c r="N5" s="162"/>
      <c r="O5" s="162"/>
      <c r="P5" s="162"/>
      <c r="Q5" s="162"/>
      <c r="R5" s="162"/>
      <c r="S5" s="162"/>
      <c r="T5" s="162"/>
      <c r="U5" s="162"/>
      <c r="V5" s="162"/>
    </row>
    <row r="6" spans="1:25" s="132" customFormat="1" ht="15.75" customHeight="1">
      <c r="A6" s="163"/>
      <c r="B6" s="163"/>
      <c r="C6" s="163"/>
      <c r="D6" s="163"/>
      <c r="E6" s="163"/>
      <c r="F6" s="163"/>
      <c r="G6" s="163"/>
      <c r="H6" s="163"/>
      <c r="I6" s="163"/>
      <c r="J6" s="163"/>
      <c r="K6" s="163"/>
      <c r="L6" s="163"/>
      <c r="M6" s="163"/>
      <c r="N6" s="163"/>
      <c r="O6" s="163"/>
      <c r="P6" s="163"/>
      <c r="Q6" s="163"/>
      <c r="R6" s="163"/>
      <c r="S6" s="163"/>
    </row>
    <row r="7" spans="1:25" s="132" customFormat="1" ht="15.75" customHeight="1">
      <c r="A7" s="163"/>
      <c r="B7" s="163"/>
      <c r="C7" s="163"/>
      <c r="D7" s="163"/>
      <c r="E7" s="163"/>
      <c r="F7" s="163"/>
      <c r="G7" s="163"/>
      <c r="H7" s="163"/>
      <c r="I7" s="163"/>
      <c r="J7" s="163"/>
      <c r="K7" s="163"/>
      <c r="L7" s="163"/>
      <c r="M7" s="163"/>
      <c r="N7" s="163"/>
      <c r="O7" s="163"/>
      <c r="P7" s="163"/>
      <c r="Q7" s="163"/>
      <c r="R7" s="163"/>
      <c r="S7" s="163"/>
      <c r="T7" s="163"/>
      <c r="U7" s="163"/>
      <c r="V7" s="163"/>
    </row>
    <row r="8" spans="1:25" s="132" customFormat="1">
      <c r="A8" s="163"/>
      <c r="B8" s="163"/>
      <c r="C8" s="163"/>
      <c r="D8" s="163"/>
      <c r="E8" s="163"/>
      <c r="F8" s="163"/>
      <c r="G8" s="163"/>
      <c r="H8" s="163"/>
      <c r="I8" s="163"/>
      <c r="J8" s="163"/>
      <c r="K8" s="163"/>
      <c r="L8" s="163"/>
      <c r="M8" s="163"/>
      <c r="N8" s="163"/>
      <c r="O8" s="163"/>
      <c r="P8" s="163"/>
      <c r="Q8" s="163"/>
      <c r="R8" s="163"/>
      <c r="S8" s="163"/>
      <c r="T8" s="163"/>
      <c r="U8" s="163"/>
      <c r="V8" s="163"/>
    </row>
    <row r="9" spans="1:25" s="132" customFormat="1">
      <c r="A9" s="21"/>
      <c r="M9" s="35"/>
      <c r="N9" s="100"/>
      <c r="W9" s="2"/>
      <c r="X9" s="2"/>
      <c r="Y9" s="2"/>
    </row>
    <row r="11" spans="1:25" ht="34.5">
      <c r="A11" s="402" t="s">
        <v>4</v>
      </c>
      <c r="B11" s="402"/>
      <c r="C11" s="402"/>
      <c r="D11" s="402"/>
      <c r="E11" s="402"/>
      <c r="F11" s="402"/>
      <c r="G11" s="402"/>
      <c r="H11" s="402"/>
      <c r="I11" s="402"/>
      <c r="J11" s="402"/>
      <c r="K11" s="402"/>
      <c r="L11" s="402"/>
      <c r="M11" s="402"/>
      <c r="N11" s="402"/>
      <c r="O11" s="402"/>
      <c r="P11" s="402"/>
    </row>
    <row r="12" spans="1:25" ht="23.25" customHeight="1">
      <c r="L12" s="43"/>
      <c r="M12" s="44"/>
    </row>
    <row r="13" spans="1:25" ht="20.25">
      <c r="A13" s="211" t="s">
        <v>12</v>
      </c>
      <c r="M13" s="17" t="s">
        <v>57</v>
      </c>
    </row>
    <row r="14" spans="1:25" ht="99.75" customHeight="1">
      <c r="C14" s="526" t="s">
        <v>5</v>
      </c>
      <c r="D14" s="526"/>
      <c r="E14" s="526"/>
      <c r="F14" s="526"/>
      <c r="G14" s="39" t="s">
        <v>6</v>
      </c>
      <c r="H14" s="39"/>
      <c r="I14" s="39"/>
      <c r="J14" s="39"/>
      <c r="K14" s="39"/>
      <c r="L14" s="39"/>
      <c r="M14" s="284">
        <v>4990</v>
      </c>
      <c r="N14" s="101"/>
    </row>
    <row r="15" spans="1:25" ht="98.25" customHeight="1">
      <c r="C15" s="527" t="s">
        <v>7</v>
      </c>
      <c r="D15" s="527"/>
      <c r="E15" s="527"/>
      <c r="F15" s="527"/>
      <c r="G15" s="41" t="s">
        <v>6</v>
      </c>
      <c r="H15" s="41"/>
      <c r="I15" s="41"/>
      <c r="J15" s="41"/>
      <c r="K15" s="41"/>
      <c r="L15" s="41"/>
      <c r="M15" s="284">
        <v>5990</v>
      </c>
      <c r="N15" s="101"/>
    </row>
    <row r="16" spans="1:25" ht="99.75" customHeight="1">
      <c r="C16" s="527" t="s">
        <v>101</v>
      </c>
      <c r="D16" s="527"/>
      <c r="E16" s="527"/>
      <c r="F16" s="527"/>
      <c r="G16" s="41" t="s">
        <v>8</v>
      </c>
      <c r="H16" s="41"/>
      <c r="I16" s="41"/>
      <c r="J16" s="41"/>
      <c r="K16" s="41"/>
      <c r="L16" s="41"/>
      <c r="M16" s="284">
        <v>9990</v>
      </c>
      <c r="N16" s="101"/>
    </row>
    <row r="17" spans="1:18" ht="99.75" customHeight="1">
      <c r="C17" s="527" t="s">
        <v>100</v>
      </c>
      <c r="D17" s="527"/>
      <c r="E17" s="527"/>
      <c r="F17" s="527"/>
      <c r="G17" s="41" t="s">
        <v>8</v>
      </c>
      <c r="H17" s="41"/>
      <c r="I17" s="41"/>
      <c r="J17" s="41"/>
      <c r="K17" s="41"/>
      <c r="L17" s="41"/>
      <c r="M17" s="284">
        <v>10090</v>
      </c>
      <c r="N17" s="101"/>
    </row>
    <row r="18" spans="1:18" ht="51" customHeight="1">
      <c r="A18" s="530" t="s">
        <v>13</v>
      </c>
      <c r="B18" s="530"/>
      <c r="C18" s="530"/>
      <c r="D18" s="530"/>
      <c r="E18" s="530"/>
      <c r="F18" s="530"/>
      <c r="G18" s="531"/>
      <c r="H18" s="531"/>
      <c r="I18" s="531"/>
      <c r="J18" s="531"/>
      <c r="K18" s="531"/>
      <c r="L18" s="531"/>
      <c r="M18" s="285"/>
      <c r="N18" s="101"/>
      <c r="R18"/>
    </row>
    <row r="19" spans="1:18" ht="99.75" customHeight="1">
      <c r="C19" s="526" t="s">
        <v>5</v>
      </c>
      <c r="D19" s="526"/>
      <c r="E19" s="526"/>
      <c r="F19" s="526"/>
      <c r="G19" s="39" t="s">
        <v>9</v>
      </c>
      <c r="H19" s="39"/>
      <c r="I19" s="39"/>
      <c r="J19" s="39"/>
      <c r="K19" s="39"/>
      <c r="L19" s="39"/>
      <c r="M19" s="284">
        <v>7190</v>
      </c>
      <c r="N19" s="101"/>
    </row>
    <row r="20" spans="1:18" ht="99.75" customHeight="1">
      <c r="A20" s="132"/>
      <c r="B20" s="132"/>
      <c r="C20" s="526" t="s">
        <v>188</v>
      </c>
      <c r="D20" s="526"/>
      <c r="E20" s="526"/>
      <c r="F20" s="526"/>
      <c r="G20" s="39" t="s">
        <v>9</v>
      </c>
      <c r="H20" s="39"/>
      <c r="I20" s="39"/>
      <c r="J20" s="39"/>
      <c r="K20" s="39"/>
      <c r="L20" s="39"/>
      <c r="M20" s="284">
        <v>8890</v>
      </c>
      <c r="N20" s="101"/>
    </row>
    <row r="21" spans="1:18" ht="99.75" customHeight="1">
      <c r="C21" s="527" t="s">
        <v>10</v>
      </c>
      <c r="D21" s="527"/>
      <c r="E21" s="527"/>
      <c r="F21" s="527"/>
      <c r="G21" s="41" t="s">
        <v>9</v>
      </c>
      <c r="H21" s="41"/>
      <c r="I21" s="41"/>
      <c r="J21" s="41"/>
      <c r="K21" s="41"/>
      <c r="L21" s="41"/>
      <c r="M21" s="284">
        <v>9990</v>
      </c>
      <c r="N21" s="101"/>
      <c r="R21"/>
    </row>
    <row r="22" spans="1:18" ht="99.75" customHeight="1">
      <c r="C22" s="527" t="s">
        <v>99</v>
      </c>
      <c r="D22" s="527"/>
      <c r="E22" s="527"/>
      <c r="F22" s="527"/>
      <c r="G22" s="41" t="s">
        <v>11</v>
      </c>
      <c r="H22" s="41"/>
      <c r="I22" s="41"/>
      <c r="J22" s="41"/>
      <c r="K22" s="41"/>
      <c r="L22" s="41"/>
      <c r="M22" s="284">
        <v>11990</v>
      </c>
      <c r="N22" s="101"/>
      <c r="R22"/>
    </row>
    <row r="23" spans="1:18" ht="98.25" customHeight="1">
      <c r="C23" s="527" t="s">
        <v>98</v>
      </c>
      <c r="D23" s="527"/>
      <c r="E23" s="527"/>
      <c r="F23" s="527"/>
      <c r="G23" s="41" t="s">
        <v>11</v>
      </c>
      <c r="H23" s="41"/>
      <c r="I23" s="41"/>
      <c r="J23" s="41"/>
      <c r="K23" s="41"/>
      <c r="L23" s="41"/>
      <c r="M23" s="284">
        <v>14590</v>
      </c>
      <c r="N23" s="101"/>
    </row>
    <row r="24" spans="1:18" ht="94.5" customHeight="1">
      <c r="A24" s="132"/>
      <c r="B24" s="132"/>
      <c r="C24" s="527" t="s">
        <v>186</v>
      </c>
      <c r="D24" s="527"/>
      <c r="E24" s="527"/>
      <c r="F24" s="527"/>
      <c r="G24" s="41" t="s">
        <v>11</v>
      </c>
      <c r="H24" s="41"/>
      <c r="I24" s="41"/>
      <c r="J24" s="41"/>
      <c r="K24" s="41"/>
      <c r="L24" s="41"/>
      <c r="M24" s="284">
        <v>15590</v>
      </c>
      <c r="N24" s="101"/>
    </row>
    <row r="25" spans="1:18" ht="99.75" customHeight="1">
      <c r="C25" s="527" t="s">
        <v>97</v>
      </c>
      <c r="D25" s="527"/>
      <c r="E25" s="527"/>
      <c r="F25" s="527"/>
      <c r="G25" s="41" t="s">
        <v>11</v>
      </c>
      <c r="H25" s="41"/>
      <c r="I25" s="41"/>
      <c r="J25" s="41"/>
      <c r="K25" s="41"/>
      <c r="L25" s="41"/>
      <c r="M25" s="284">
        <v>12190</v>
      </c>
      <c r="N25" s="101"/>
    </row>
    <row r="26" spans="1:18" ht="114.75" customHeight="1">
      <c r="A26" s="132"/>
      <c r="B26" s="131"/>
      <c r="C26" s="527" t="s">
        <v>96</v>
      </c>
      <c r="D26" s="527"/>
      <c r="E26" s="527"/>
      <c r="F26" s="527"/>
      <c r="G26" s="41" t="s">
        <v>11</v>
      </c>
      <c r="H26" s="41"/>
      <c r="I26" s="41"/>
      <c r="J26" s="41"/>
      <c r="K26" s="41"/>
      <c r="L26" s="41"/>
      <c r="M26" s="284">
        <v>16190</v>
      </c>
      <c r="N26" s="101"/>
    </row>
    <row r="27" spans="1:18" ht="99.75" customHeight="1">
      <c r="B27"/>
      <c r="C27" s="527" t="s">
        <v>187</v>
      </c>
      <c r="D27" s="527"/>
      <c r="E27" s="527"/>
      <c r="F27" s="527"/>
      <c r="G27" s="41" t="s">
        <v>11</v>
      </c>
      <c r="H27" s="41"/>
      <c r="I27" s="41"/>
      <c r="J27" s="41"/>
      <c r="K27" s="41"/>
      <c r="L27" s="41"/>
      <c r="M27" s="284">
        <v>21190</v>
      </c>
      <c r="N27" s="101"/>
    </row>
    <row r="28" spans="1:18" ht="40.5" customHeight="1">
      <c r="A28" s="212" t="s">
        <v>14</v>
      </c>
      <c r="B28" s="36"/>
      <c r="C28" s="37"/>
      <c r="D28" s="37"/>
      <c r="E28" s="37"/>
      <c r="F28" s="37"/>
      <c r="G28" s="42"/>
      <c r="H28" s="42"/>
      <c r="I28" s="42"/>
      <c r="J28" s="42"/>
      <c r="K28" s="42"/>
      <c r="L28" s="42"/>
      <c r="M28" s="285"/>
      <c r="N28" s="101"/>
    </row>
    <row r="29" spans="1:18" ht="133.5" customHeight="1">
      <c r="C29" s="526" t="s">
        <v>101</v>
      </c>
      <c r="D29" s="526"/>
      <c r="E29" s="526"/>
      <c r="F29" s="526"/>
      <c r="G29" s="39" t="s">
        <v>15</v>
      </c>
      <c r="H29" s="39"/>
      <c r="I29" s="39"/>
      <c r="J29" s="39"/>
      <c r="K29" s="39"/>
      <c r="L29" s="39"/>
      <c r="M29" s="284">
        <v>15990</v>
      </c>
      <c r="N29" s="101"/>
    </row>
    <row r="30" spans="1:18" ht="130.5" customHeight="1">
      <c r="C30" s="527" t="s">
        <v>97</v>
      </c>
      <c r="D30" s="527"/>
      <c r="E30" s="527"/>
      <c r="F30" s="527"/>
      <c r="G30" s="41" t="s">
        <v>15</v>
      </c>
      <c r="H30" s="41"/>
      <c r="I30" s="41"/>
      <c r="J30" s="41"/>
      <c r="K30" s="41"/>
      <c r="L30" s="41"/>
      <c r="M30" s="284">
        <v>16590</v>
      </c>
      <c r="N30" s="101"/>
    </row>
    <row r="31" spans="1:18" ht="133.5" customHeight="1">
      <c r="C31" s="527" t="s">
        <v>102</v>
      </c>
      <c r="D31" s="527"/>
      <c r="E31" s="527"/>
      <c r="F31" s="527"/>
      <c r="G31" s="41" t="s">
        <v>15</v>
      </c>
      <c r="H31" s="41"/>
      <c r="I31" s="41"/>
      <c r="J31" s="41"/>
      <c r="K31" s="41"/>
      <c r="L31" s="41"/>
      <c r="M31" s="284">
        <v>15990</v>
      </c>
      <c r="N31" s="101"/>
    </row>
    <row r="32" spans="1:18" ht="136.5" customHeight="1">
      <c r="C32" s="527" t="s">
        <v>103</v>
      </c>
      <c r="D32" s="527"/>
      <c r="E32" s="527"/>
      <c r="F32" s="527"/>
      <c r="G32" s="41" t="s">
        <v>15</v>
      </c>
      <c r="H32" s="41"/>
      <c r="I32" s="41"/>
      <c r="J32" s="41"/>
      <c r="K32" s="41"/>
      <c r="L32" s="41"/>
      <c r="M32" s="284">
        <v>18990</v>
      </c>
      <c r="N32" s="101"/>
    </row>
    <row r="33" spans="1:14" ht="141" customHeight="1">
      <c r="C33" s="527" t="s">
        <v>99</v>
      </c>
      <c r="D33" s="527"/>
      <c r="E33" s="527"/>
      <c r="F33" s="527"/>
      <c r="G33" s="41" t="s">
        <v>16</v>
      </c>
      <c r="H33" s="41"/>
      <c r="I33" s="41"/>
      <c r="J33" s="41"/>
      <c r="K33" s="41"/>
      <c r="L33" s="41"/>
      <c r="M33" s="284">
        <v>29490</v>
      </c>
      <c r="N33" s="101"/>
    </row>
    <row r="34" spans="1:14" ht="141" customHeight="1">
      <c r="C34" s="527" t="s">
        <v>104</v>
      </c>
      <c r="D34" s="527"/>
      <c r="E34" s="527"/>
      <c r="F34" s="527"/>
      <c r="G34" s="41" t="s">
        <v>16</v>
      </c>
      <c r="H34" s="41"/>
      <c r="I34" s="41"/>
      <c r="J34" s="41"/>
      <c r="K34" s="41"/>
      <c r="L34" s="41"/>
      <c r="M34" s="284">
        <v>28490</v>
      </c>
      <c r="N34" s="101"/>
    </row>
    <row r="35" spans="1:14" ht="140.25" customHeight="1">
      <c r="C35" s="527" t="s">
        <v>100</v>
      </c>
      <c r="D35" s="527"/>
      <c r="E35" s="527"/>
      <c r="F35" s="527"/>
      <c r="G35" s="41" t="s">
        <v>16</v>
      </c>
      <c r="H35" s="41"/>
      <c r="I35" s="41"/>
      <c r="J35" s="41"/>
      <c r="K35" s="41"/>
      <c r="L35" s="41"/>
      <c r="M35" s="284">
        <v>30490</v>
      </c>
      <c r="N35" s="101"/>
    </row>
    <row r="36" spans="1:14" ht="141" customHeight="1">
      <c r="C36" s="527" t="s">
        <v>103</v>
      </c>
      <c r="D36" s="527"/>
      <c r="E36" s="527"/>
      <c r="F36" s="527"/>
      <c r="G36" s="41" t="s">
        <v>16</v>
      </c>
      <c r="H36" s="41"/>
      <c r="I36" s="41"/>
      <c r="J36" s="41"/>
      <c r="K36" s="41"/>
      <c r="L36" s="41"/>
      <c r="M36" s="284">
        <v>33190</v>
      </c>
      <c r="N36" s="101"/>
    </row>
    <row r="37" spans="1:14" ht="18" customHeight="1">
      <c r="M37" s="286"/>
      <c r="N37" s="101"/>
    </row>
    <row r="38" spans="1:14" ht="24.75" customHeight="1">
      <c r="A38" s="529" t="s">
        <v>17</v>
      </c>
      <c r="B38" s="529"/>
      <c r="C38" s="529"/>
      <c r="D38" s="529"/>
      <c r="E38" s="529"/>
      <c r="F38" s="529"/>
      <c r="G38" s="528"/>
      <c r="H38" s="528"/>
      <c r="I38" s="528"/>
      <c r="J38" s="528"/>
      <c r="K38" s="528"/>
      <c r="L38" s="528"/>
      <c r="M38" s="285"/>
      <c r="N38" s="101"/>
    </row>
    <row r="39" spans="1:14" ht="105" customHeight="1">
      <c r="C39" s="526" t="s">
        <v>189</v>
      </c>
      <c r="D39" s="526"/>
      <c r="E39" s="526"/>
      <c r="F39" s="526"/>
      <c r="G39" s="38" t="s">
        <v>18</v>
      </c>
      <c r="H39" s="159"/>
      <c r="I39" s="159"/>
      <c r="J39" s="159"/>
      <c r="K39" s="38"/>
      <c r="L39" s="23"/>
      <c r="M39" s="284">
        <v>8190</v>
      </c>
      <c r="N39" s="101"/>
    </row>
    <row r="40" spans="1:14" ht="117.75" customHeight="1">
      <c r="C40" s="527" t="s">
        <v>190</v>
      </c>
      <c r="D40" s="527"/>
      <c r="E40" s="527"/>
      <c r="F40" s="527"/>
      <c r="G40" s="40" t="s">
        <v>18</v>
      </c>
      <c r="H40" s="158"/>
      <c r="I40" s="158"/>
      <c r="J40" s="158"/>
      <c r="K40" s="40"/>
      <c r="L40" s="22"/>
      <c r="M40" s="284">
        <v>11490</v>
      </c>
      <c r="N40" s="101"/>
    </row>
    <row r="41" spans="1:14" ht="101.25" customHeight="1">
      <c r="A41" s="132"/>
      <c r="B41" s="132"/>
      <c r="C41" s="527" t="s">
        <v>191</v>
      </c>
      <c r="D41" s="527"/>
      <c r="E41" s="527"/>
      <c r="F41" s="527"/>
      <c r="G41" s="151" t="s">
        <v>18</v>
      </c>
      <c r="H41" s="158"/>
      <c r="I41" s="158"/>
      <c r="J41" s="158"/>
      <c r="K41" s="151"/>
      <c r="L41" s="150"/>
      <c r="M41" s="284">
        <v>12990</v>
      </c>
      <c r="N41" s="101"/>
    </row>
    <row r="42" spans="1:14" ht="108" customHeight="1">
      <c r="A42" s="132"/>
      <c r="B42" s="132"/>
      <c r="C42" s="527" t="s">
        <v>192</v>
      </c>
      <c r="D42" s="527"/>
      <c r="E42" s="527"/>
      <c r="F42" s="527"/>
      <c r="G42" s="153" t="s">
        <v>18</v>
      </c>
      <c r="H42" s="158"/>
      <c r="I42" s="158"/>
      <c r="J42" s="158"/>
      <c r="K42" s="153"/>
      <c r="L42" s="152"/>
      <c r="M42" s="284">
        <v>16190</v>
      </c>
      <c r="N42" s="101"/>
    </row>
    <row r="43" spans="1:14" s="132" customFormat="1" ht="92.25" customHeight="1">
      <c r="C43" s="527" t="s">
        <v>632</v>
      </c>
      <c r="D43" s="527"/>
      <c r="E43" s="527"/>
      <c r="F43" s="527"/>
      <c r="G43" s="167" t="s">
        <v>633</v>
      </c>
      <c r="H43" s="167"/>
      <c r="I43" s="167"/>
      <c r="J43" s="167"/>
      <c r="K43" s="167"/>
      <c r="L43" s="165"/>
      <c r="M43" s="284">
        <v>7000</v>
      </c>
      <c r="N43" s="101"/>
    </row>
    <row r="44" spans="1:14" ht="92.25" customHeight="1">
      <c r="C44" s="527" t="s">
        <v>193</v>
      </c>
      <c r="D44" s="527"/>
      <c r="E44" s="527"/>
      <c r="F44" s="527"/>
      <c r="G44" s="40" t="s">
        <v>19</v>
      </c>
      <c r="H44" s="158"/>
      <c r="I44" s="158"/>
      <c r="J44" s="158"/>
      <c r="K44" s="40"/>
      <c r="L44" s="22"/>
      <c r="M44" s="284">
        <v>19980</v>
      </c>
      <c r="N44" s="101"/>
    </row>
    <row r="48" spans="1:14" ht="17.25" thickBot="1"/>
    <row r="49" spans="1:19" ht="63" customHeight="1">
      <c r="A49" s="495"/>
      <c r="B49" s="449"/>
      <c r="C49" s="517" t="s">
        <v>282</v>
      </c>
      <c r="D49" s="518"/>
      <c r="E49" s="518"/>
      <c r="F49" s="518"/>
      <c r="G49" s="518"/>
      <c r="H49" s="519"/>
      <c r="I49" s="523">
        <v>72.599999999999994</v>
      </c>
      <c r="J49" s="524"/>
      <c r="K49" s="524"/>
      <c r="L49" s="524"/>
      <c r="M49" s="524"/>
      <c r="N49" s="524"/>
      <c r="O49" s="524"/>
      <c r="P49" s="524"/>
      <c r="Q49" s="524"/>
      <c r="R49" s="524"/>
      <c r="S49" s="525"/>
    </row>
    <row r="50" spans="1:19" ht="55.5" customHeight="1">
      <c r="A50" s="497"/>
      <c r="B50" s="498"/>
      <c r="C50" s="520" t="s">
        <v>81</v>
      </c>
      <c r="D50" s="521"/>
      <c r="E50" s="521"/>
      <c r="F50" s="521"/>
      <c r="G50" s="521"/>
      <c r="H50" s="522"/>
      <c r="I50" s="511">
        <v>115</v>
      </c>
      <c r="J50" s="512"/>
      <c r="K50" s="512"/>
      <c r="L50" s="512"/>
      <c r="M50" s="512"/>
      <c r="N50" s="512"/>
      <c r="O50" s="512"/>
      <c r="P50" s="512"/>
      <c r="Q50" s="512"/>
      <c r="R50" s="512"/>
      <c r="S50" s="513"/>
    </row>
    <row r="51" spans="1:19" ht="53.25" customHeight="1">
      <c r="A51" s="496"/>
      <c r="B51" s="451"/>
      <c r="C51" s="505" t="s">
        <v>82</v>
      </c>
      <c r="D51" s="506"/>
      <c r="E51" s="506"/>
      <c r="F51" s="506"/>
      <c r="G51" s="506"/>
      <c r="H51" s="507"/>
      <c r="I51" s="511">
        <v>30</v>
      </c>
      <c r="J51" s="512"/>
      <c r="K51" s="512"/>
      <c r="L51" s="512"/>
      <c r="M51" s="512"/>
      <c r="N51" s="512"/>
      <c r="O51" s="512"/>
      <c r="P51" s="512"/>
      <c r="Q51" s="512"/>
      <c r="R51" s="512"/>
      <c r="S51" s="513"/>
    </row>
    <row r="52" spans="1:19" ht="55.5" customHeight="1" thickBot="1">
      <c r="A52" s="388"/>
      <c r="B52" s="389"/>
      <c r="C52" s="508" t="s">
        <v>2</v>
      </c>
      <c r="D52" s="509"/>
      <c r="E52" s="509"/>
      <c r="F52" s="509"/>
      <c r="G52" s="509"/>
      <c r="H52" s="510"/>
      <c r="I52" s="514">
        <v>3520</v>
      </c>
      <c r="J52" s="515"/>
      <c r="K52" s="515"/>
      <c r="L52" s="515"/>
      <c r="M52" s="515"/>
      <c r="N52" s="515"/>
      <c r="O52" s="515"/>
      <c r="P52" s="515"/>
      <c r="Q52" s="515"/>
      <c r="R52" s="515"/>
      <c r="S52" s="516"/>
    </row>
    <row r="58" spans="1:19" s="132" customFormat="1" ht="15.75" customHeight="1">
      <c r="A58" s="163"/>
      <c r="B58" s="163"/>
      <c r="C58" s="163"/>
      <c r="D58" s="163"/>
      <c r="E58" s="163"/>
      <c r="F58" s="163"/>
      <c r="G58" s="163"/>
      <c r="H58" s="163"/>
      <c r="I58" s="163"/>
      <c r="J58" s="163"/>
      <c r="K58" s="163"/>
      <c r="L58" s="163"/>
      <c r="M58" s="163"/>
      <c r="N58" s="163"/>
      <c r="O58" s="163"/>
      <c r="P58" s="163"/>
      <c r="Q58" s="163"/>
      <c r="R58" s="163"/>
      <c r="S58" s="163"/>
    </row>
  </sheetData>
  <sheetProtection password="DD86" sheet="1" formatCells="0" formatColumns="0" formatRows="0" insertColumns="0" insertRows="0" insertHyperlinks="0" deleteColumns="0" deleteRows="0" sort="0" autoFilter="0" pivotTables="0"/>
  <protectedRanges>
    <protectedRange algorithmName="SHA-512" hashValue="rncuJ4mvkplD5ExV+INgf9V0KIxWvTyFv14aODOuq6e+HiQ8Ldc6kfqJTM/SpokFn6fscxCR7Ffmddbi63fMFw==" saltValue="s/Yt93XzbNN2zTchIf/7tQ==" spinCount="100000" sqref="A6:XFD6" name="Диапазон1_3"/>
    <protectedRange algorithmName="SHA-512" hashValue="rncuJ4mvkplD5ExV+INgf9V0KIxWvTyFv14aODOuq6e+HiQ8Ldc6kfqJTM/SpokFn6fscxCR7Ffmddbi63fMFw==" saltValue="s/Yt93XzbNN2zTchIf/7tQ==" spinCount="100000" sqref="A50 C51:D51 C49:C50 B50:B51 I51 A49:B49 N49:S49 E49:H51 I49 B52:I52 N50:O52 J49:L52" name="Диапазон1_4"/>
    <protectedRange algorithmName="SHA-512" hashValue="rncuJ4mvkplD5ExV+INgf9V0KIxWvTyFv14aODOuq6e+HiQ8Ldc6kfqJTM/SpokFn6fscxCR7Ffmddbi63fMFw==" saltValue="s/Yt93XzbNN2zTchIf/7tQ==" spinCount="100000" sqref="B58" name="Диапазон1_5"/>
    <protectedRange algorithmName="SHA-512" hashValue="rncuJ4mvkplD5ExV+INgf9V0KIxWvTyFv14aODOuq6e+HiQ8Ldc6kfqJTM/SpokFn6fscxCR7Ffmddbi63fMFw==" saltValue="s/Yt93XzbNN2zTchIf/7tQ==" spinCount="100000" sqref="A58:XFD58" name="Диапазон1_3_1"/>
  </protectedRanges>
  <mergeCells count="47">
    <mergeCell ref="C2:S2"/>
    <mergeCell ref="C3:S3"/>
    <mergeCell ref="C4:S4"/>
    <mergeCell ref="A11:P11"/>
    <mergeCell ref="C36:F36"/>
    <mergeCell ref="C14:F14"/>
    <mergeCell ref="C15:F15"/>
    <mergeCell ref="C16:F16"/>
    <mergeCell ref="C17:F17"/>
    <mergeCell ref="C22:F22"/>
    <mergeCell ref="A18:F18"/>
    <mergeCell ref="G18:L18"/>
    <mergeCell ref="C19:F19"/>
    <mergeCell ref="C21:F21"/>
    <mergeCell ref="C33:F33"/>
    <mergeCell ref="C32:F32"/>
    <mergeCell ref="G38:L38"/>
    <mergeCell ref="C41:F41"/>
    <mergeCell ref="A38:F38"/>
    <mergeCell ref="C44:F44"/>
    <mergeCell ref="C40:F40"/>
    <mergeCell ref="C43:F43"/>
    <mergeCell ref="C42:F42"/>
    <mergeCell ref="C39:F39"/>
    <mergeCell ref="C20:F20"/>
    <mergeCell ref="C24:F24"/>
    <mergeCell ref="C26:F26"/>
    <mergeCell ref="C34:F34"/>
    <mergeCell ref="C35:F35"/>
    <mergeCell ref="C29:F29"/>
    <mergeCell ref="C30:F30"/>
    <mergeCell ref="C31:F31"/>
    <mergeCell ref="C23:F23"/>
    <mergeCell ref="C27:F27"/>
    <mergeCell ref="C25:F25"/>
    <mergeCell ref="A49:B49"/>
    <mergeCell ref="A50:B50"/>
    <mergeCell ref="C49:H49"/>
    <mergeCell ref="C50:H50"/>
    <mergeCell ref="I49:S49"/>
    <mergeCell ref="I50:S50"/>
    <mergeCell ref="A51:B51"/>
    <mergeCell ref="A52:B52"/>
    <mergeCell ref="C51:H51"/>
    <mergeCell ref="C52:H52"/>
    <mergeCell ref="I51:S51"/>
    <mergeCell ref="I52:S52"/>
  </mergeCells>
  <hyperlinks>
    <hyperlink ref="C5" r:id="rId1"/>
    <hyperlink ref="C4" r:id="rId2"/>
  </hyperlinks>
  <pageMargins left="0.69781249999999995" right="0.70874999999999999" top="0.75" bottom="0.75" header="0.3" footer="0.3"/>
  <pageSetup paperSize="9" scale="49" fitToHeight="0" orientation="portrait" r:id="rId3"/>
  <drawing r:id="rId4"/>
</worksheet>
</file>

<file path=xl/worksheets/sheet4.xml><?xml version="1.0" encoding="utf-8"?>
<worksheet xmlns="http://schemas.openxmlformats.org/spreadsheetml/2006/main" xmlns:r="http://schemas.openxmlformats.org/officeDocument/2006/relationships">
  <sheetPr>
    <tabColor rgb="FFFFC000"/>
    <pageSetUpPr fitToPage="1"/>
  </sheetPr>
  <dimension ref="A1:S28"/>
  <sheetViews>
    <sheetView showGridLines="0" zoomScaleNormal="100" workbookViewId="0">
      <selection activeCell="M14" sqref="M14"/>
    </sheetView>
  </sheetViews>
  <sheetFormatPr defaultRowHeight="16.5"/>
  <cols>
    <col min="1" max="1" width="9.140625" style="132" customWidth="1"/>
    <col min="2" max="2" width="13.42578125" style="132" customWidth="1"/>
    <col min="3" max="5" width="9.140625" style="132"/>
    <col min="6" max="6" width="9.140625" style="132" customWidth="1"/>
    <col min="7" max="7" width="17.140625" style="132" customWidth="1"/>
    <col min="8" max="8" width="10" style="132" customWidth="1"/>
    <col min="9" max="9" width="27.5703125" style="132" customWidth="1"/>
    <col min="10" max="10" width="8.42578125" style="132" customWidth="1"/>
    <col min="11" max="11" width="6.5703125" style="132" customWidth="1"/>
    <col min="12" max="12" width="9.140625" style="132"/>
    <col min="13" max="13" width="14.140625" style="35" customWidth="1"/>
    <col min="14" max="14" width="0.85546875" style="132" customWidth="1"/>
    <col min="15" max="16384" width="9.140625" style="132"/>
  </cols>
  <sheetData>
    <row r="1" spans="1:17" ht="54.75" customHeight="1">
      <c r="C1" s="276" t="s">
        <v>200</v>
      </c>
      <c r="D1" s="276"/>
      <c r="E1" s="276"/>
      <c r="F1" s="276"/>
      <c r="G1" s="276"/>
      <c r="H1" s="276"/>
      <c r="I1" s="276"/>
      <c r="J1" s="276"/>
      <c r="K1" s="276"/>
      <c r="L1" s="276"/>
      <c r="M1" s="276"/>
      <c r="N1" s="276"/>
      <c r="O1" s="172"/>
      <c r="P1" s="172"/>
      <c r="Q1" s="172"/>
    </row>
    <row r="2" spans="1:17" ht="17.25">
      <c r="C2" s="394" t="s">
        <v>201</v>
      </c>
      <c r="D2" s="394"/>
      <c r="E2" s="394"/>
      <c r="F2" s="394"/>
      <c r="G2" s="394"/>
      <c r="H2" s="394"/>
      <c r="I2" s="394"/>
      <c r="J2" s="394"/>
      <c r="K2" s="394"/>
      <c r="L2" s="394"/>
      <c r="M2" s="394"/>
      <c r="N2" s="394"/>
    </row>
    <row r="3" spans="1:17" ht="17.25">
      <c r="C3" s="394" t="s">
        <v>202</v>
      </c>
      <c r="D3" s="394"/>
      <c r="E3" s="394"/>
      <c r="F3" s="394"/>
      <c r="G3" s="394"/>
      <c r="H3" s="394"/>
      <c r="I3" s="394"/>
      <c r="J3" s="394"/>
      <c r="K3" s="394"/>
      <c r="L3" s="394"/>
      <c r="M3" s="394"/>
      <c r="N3" s="394"/>
    </row>
    <row r="4" spans="1:17" ht="18" customHeight="1">
      <c r="C4" s="395" t="s">
        <v>204</v>
      </c>
      <c r="D4" s="395"/>
      <c r="E4" s="395"/>
      <c r="F4" s="395"/>
      <c r="G4" s="395"/>
      <c r="H4" s="395"/>
      <c r="I4" s="395"/>
      <c r="J4" s="395"/>
      <c r="K4" s="395"/>
      <c r="L4" s="395"/>
      <c r="M4" s="395"/>
      <c r="N4" s="395"/>
    </row>
    <row r="5" spans="1:17" ht="17.25" customHeight="1">
      <c r="C5" s="162" t="s">
        <v>203</v>
      </c>
      <c r="D5" s="162"/>
      <c r="E5" s="162"/>
      <c r="F5" s="162"/>
      <c r="G5" s="162"/>
      <c r="H5" s="162"/>
      <c r="I5" s="162"/>
      <c r="J5" s="162"/>
      <c r="K5" s="162"/>
      <c r="L5" s="162"/>
      <c r="M5" s="162"/>
      <c r="N5" s="162"/>
      <c r="O5" s="162"/>
      <c r="P5" s="162"/>
      <c r="Q5" s="162"/>
    </row>
    <row r="6" spans="1:17" ht="15.75" customHeight="1">
      <c r="A6" s="163"/>
      <c r="B6" s="163"/>
      <c r="C6" s="163"/>
      <c r="D6" s="163"/>
      <c r="E6" s="163"/>
      <c r="F6" s="163"/>
      <c r="G6" s="163"/>
      <c r="H6" s="163"/>
      <c r="I6" s="163"/>
      <c r="J6" s="163"/>
      <c r="K6" s="163"/>
      <c r="L6" s="163"/>
      <c r="M6" s="163"/>
      <c r="N6" s="163"/>
    </row>
    <row r="7" spans="1:17" ht="15.75" customHeight="1">
      <c r="A7" s="163"/>
      <c r="B7" s="163"/>
      <c r="C7" s="163"/>
      <c r="D7" s="163"/>
      <c r="E7" s="163"/>
      <c r="F7" s="163"/>
      <c r="G7" s="163"/>
      <c r="H7" s="163"/>
      <c r="I7" s="163"/>
      <c r="J7" s="163"/>
      <c r="K7" s="163"/>
      <c r="L7" s="163"/>
      <c r="M7" s="163"/>
      <c r="N7" s="163"/>
      <c r="O7" s="163"/>
      <c r="P7" s="163"/>
      <c r="Q7" s="163"/>
    </row>
    <row r="8" spans="1:17">
      <c r="A8" s="163"/>
      <c r="B8" s="163"/>
      <c r="C8" s="163"/>
      <c r="D8" s="163"/>
      <c r="E8" s="163"/>
      <c r="F8" s="163"/>
      <c r="G8" s="163"/>
      <c r="H8" s="163"/>
      <c r="I8" s="163"/>
      <c r="J8" s="163"/>
      <c r="K8" s="163"/>
      <c r="L8" s="163"/>
      <c r="M8" s="163"/>
      <c r="N8" s="163"/>
      <c r="O8" s="163"/>
      <c r="P8" s="163"/>
      <c r="Q8" s="163"/>
    </row>
    <row r="9" spans="1:17">
      <c r="A9" s="21"/>
    </row>
    <row r="11" spans="1:17" ht="34.5">
      <c r="A11" s="402" t="s">
        <v>611</v>
      </c>
      <c r="B11" s="402"/>
      <c r="C11" s="402"/>
      <c r="D11" s="402"/>
      <c r="E11" s="402"/>
      <c r="F11" s="402"/>
      <c r="G11" s="402"/>
      <c r="H11" s="402"/>
      <c r="I11" s="402"/>
      <c r="J11" s="402"/>
      <c r="K11" s="402"/>
      <c r="L11" s="402"/>
      <c r="M11" s="402"/>
    </row>
    <row r="12" spans="1:17" ht="23.25" customHeight="1">
      <c r="L12" s="43"/>
      <c r="M12" s="138"/>
    </row>
    <row r="13" spans="1:17" ht="20.25">
      <c r="A13" s="211"/>
      <c r="M13" s="17" t="s">
        <v>57</v>
      </c>
    </row>
    <row r="14" spans="1:17" ht="99.75" customHeight="1">
      <c r="C14" s="526" t="s">
        <v>612</v>
      </c>
      <c r="D14" s="526"/>
      <c r="E14" s="526"/>
      <c r="F14" s="526"/>
      <c r="G14" s="39" t="s">
        <v>613</v>
      </c>
      <c r="H14" s="39"/>
      <c r="I14" s="39" t="s">
        <v>614</v>
      </c>
      <c r="J14" s="39"/>
      <c r="K14" s="39"/>
      <c r="L14" s="39"/>
      <c r="M14" s="284">
        <v>5500</v>
      </c>
    </row>
    <row r="15" spans="1:17" ht="98.25" customHeight="1">
      <c r="C15" s="526" t="s">
        <v>615</v>
      </c>
      <c r="D15" s="526"/>
      <c r="E15" s="526"/>
      <c r="F15" s="526"/>
      <c r="G15" s="39" t="s">
        <v>613</v>
      </c>
      <c r="H15" s="39"/>
      <c r="I15" s="39" t="s">
        <v>614</v>
      </c>
      <c r="J15" s="41"/>
      <c r="K15" s="41"/>
      <c r="L15" s="41"/>
      <c r="M15" s="284">
        <v>3300</v>
      </c>
    </row>
    <row r="16" spans="1:17" ht="99.75" customHeight="1">
      <c r="C16" s="526" t="s">
        <v>616</v>
      </c>
      <c r="D16" s="526"/>
      <c r="E16" s="526"/>
      <c r="F16" s="526"/>
      <c r="G16" s="39" t="s">
        <v>613</v>
      </c>
      <c r="H16" s="39"/>
      <c r="I16" s="39" t="s">
        <v>614</v>
      </c>
      <c r="J16" s="41"/>
      <c r="K16" s="41"/>
      <c r="L16" s="41"/>
      <c r="M16" s="284">
        <v>3250</v>
      </c>
    </row>
    <row r="19" spans="1:19" ht="17.25" thickBot="1"/>
    <row r="20" spans="1:19" ht="63" customHeight="1">
      <c r="A20" s="495"/>
      <c r="B20" s="449"/>
      <c r="C20" s="517" t="s">
        <v>282</v>
      </c>
      <c r="D20" s="518"/>
      <c r="E20" s="518"/>
      <c r="F20" s="518"/>
      <c r="G20" s="518"/>
      <c r="H20" s="519"/>
      <c r="I20" s="523">
        <v>72.599999999999994</v>
      </c>
      <c r="J20" s="524"/>
      <c r="K20" s="524"/>
      <c r="L20" s="524"/>
      <c r="M20" s="524"/>
      <c r="N20" s="525"/>
    </row>
    <row r="21" spans="1:19" ht="55.5" customHeight="1">
      <c r="A21" s="497"/>
      <c r="B21" s="498"/>
      <c r="C21" s="520" t="s">
        <v>81</v>
      </c>
      <c r="D21" s="521"/>
      <c r="E21" s="521"/>
      <c r="F21" s="521"/>
      <c r="G21" s="521"/>
      <c r="H21" s="522"/>
      <c r="I21" s="511">
        <v>115</v>
      </c>
      <c r="J21" s="512"/>
      <c r="K21" s="512"/>
      <c r="L21" s="512"/>
      <c r="M21" s="512"/>
      <c r="N21" s="513"/>
    </row>
    <row r="22" spans="1:19" ht="53.25" customHeight="1">
      <c r="A22" s="496"/>
      <c r="B22" s="451"/>
      <c r="C22" s="505" t="s">
        <v>82</v>
      </c>
      <c r="D22" s="506"/>
      <c r="E22" s="506"/>
      <c r="F22" s="506"/>
      <c r="G22" s="506"/>
      <c r="H22" s="507"/>
      <c r="I22" s="511">
        <v>30</v>
      </c>
      <c r="J22" s="512"/>
      <c r="K22" s="512"/>
      <c r="L22" s="512"/>
      <c r="M22" s="512"/>
      <c r="N22" s="513"/>
    </row>
    <row r="23" spans="1:19" ht="55.5" customHeight="1" thickBot="1">
      <c r="A23" s="388"/>
      <c r="B23" s="389"/>
      <c r="C23" s="508" t="s">
        <v>2</v>
      </c>
      <c r="D23" s="509"/>
      <c r="E23" s="509"/>
      <c r="F23" s="509"/>
      <c r="G23" s="509"/>
      <c r="H23" s="510"/>
      <c r="I23" s="514">
        <v>3520</v>
      </c>
      <c r="J23" s="515"/>
      <c r="K23" s="515"/>
      <c r="L23" s="515"/>
      <c r="M23" s="515"/>
      <c r="N23" s="516"/>
    </row>
    <row r="28" spans="1:19" ht="15.75" customHeight="1">
      <c r="A28" s="163"/>
      <c r="B28" s="163"/>
      <c r="C28" s="163"/>
      <c r="D28" s="163"/>
      <c r="E28" s="163"/>
      <c r="F28" s="163"/>
      <c r="G28" s="163"/>
      <c r="H28" s="163"/>
      <c r="I28" s="163"/>
      <c r="J28" s="163"/>
      <c r="K28" s="163"/>
      <c r="L28" s="163"/>
      <c r="M28" s="163"/>
      <c r="N28" s="163"/>
      <c r="O28" s="163"/>
      <c r="P28" s="163"/>
      <c r="Q28" s="163"/>
      <c r="R28" s="163"/>
      <c r="S28" s="163"/>
    </row>
  </sheetData>
  <sheetProtection password="DD86" sheet="1" formatCells="0" formatColumns="0" formatRows="0" insertColumns="0" insertRows="0" insertHyperlinks="0" deleteColumns="0" deleteRows="0" sort="0" autoFilter="0" pivotTables="0"/>
  <protectedRanges>
    <protectedRange algorithmName="SHA-512" hashValue="rncuJ4mvkplD5ExV+INgf9V0KIxWvTyFv14aODOuq6e+HiQ8Ldc6kfqJTM/SpokFn6fscxCR7Ffmddbi63fMFw==" saltValue="s/Yt93XzbNN2zTchIf/7tQ==" spinCount="100000" sqref="A6:XFD6" name="Диапазон1_3"/>
    <protectedRange algorithmName="SHA-512" hashValue="rncuJ4mvkplD5ExV+INgf9V0KIxWvTyFv14aODOuq6e+HiQ8Ldc6kfqJTM/SpokFn6fscxCR7Ffmddbi63fMFw==" saltValue="s/Yt93XzbNN2zTchIf/7tQ==" spinCount="100000" sqref="A21 C22:D22 C20:C21 B21:B22 I22 A20:B20 N20 E20:H22 I20 B23:I23 J20:L23" name="Диапазон1_4"/>
    <protectedRange algorithmName="SHA-512" hashValue="rncuJ4mvkplD5ExV+INgf9V0KIxWvTyFv14aODOuq6e+HiQ8Ldc6kfqJTM/SpokFn6fscxCR7Ffmddbi63fMFw==" saltValue="s/Yt93XzbNN2zTchIf/7tQ==" spinCount="100000" sqref="B28" name="Диапазон1_5"/>
    <protectedRange algorithmName="SHA-512" hashValue="rncuJ4mvkplD5ExV+INgf9V0KIxWvTyFv14aODOuq6e+HiQ8Ldc6kfqJTM/SpokFn6fscxCR7Ffmddbi63fMFw==" saltValue="s/Yt93XzbNN2zTchIf/7tQ==" spinCount="100000" sqref="A28:XFD28" name="Диапазон1_3_1"/>
  </protectedRanges>
  <mergeCells count="19">
    <mergeCell ref="C16:F16"/>
    <mergeCell ref="C2:N2"/>
    <mergeCell ref="C3:N3"/>
    <mergeCell ref="C4:N4"/>
    <mergeCell ref="A11:M11"/>
    <mergeCell ref="C14:F14"/>
    <mergeCell ref="C15:F15"/>
    <mergeCell ref="I23:N23"/>
    <mergeCell ref="I20:N20"/>
    <mergeCell ref="A21:B21"/>
    <mergeCell ref="C21:H21"/>
    <mergeCell ref="I21:N21"/>
    <mergeCell ref="A22:B22"/>
    <mergeCell ref="C22:H22"/>
    <mergeCell ref="I22:N22"/>
    <mergeCell ref="A20:B20"/>
    <mergeCell ref="C20:H20"/>
    <mergeCell ref="A23:B23"/>
    <mergeCell ref="C23:H23"/>
  </mergeCells>
  <hyperlinks>
    <hyperlink ref="C5" r:id="rId1"/>
    <hyperlink ref="C4" r:id="rId2"/>
  </hyperlinks>
  <pageMargins left="0.69781249999999995" right="0.70874999999999999" top="0.75" bottom="0.75" header="0.3" footer="0.3"/>
  <pageSetup paperSize="9" scale="41" fitToHeight="0" orientation="portrait" r:id="rId3"/>
  <drawing r:id="rId4"/>
</worksheet>
</file>

<file path=xl/worksheets/sheet5.xml><?xml version="1.0" encoding="utf-8"?>
<worksheet xmlns="http://schemas.openxmlformats.org/spreadsheetml/2006/main" xmlns:r="http://schemas.openxmlformats.org/officeDocument/2006/relationships">
  <sheetPr>
    <tabColor rgb="FF92D050"/>
    <pageSetUpPr fitToPage="1"/>
  </sheetPr>
  <dimension ref="A1:AA79"/>
  <sheetViews>
    <sheetView showGridLines="0" zoomScaleNormal="100" workbookViewId="0">
      <selection activeCell="M21" sqref="M21"/>
    </sheetView>
  </sheetViews>
  <sheetFormatPr defaultRowHeight="16.5"/>
  <cols>
    <col min="1" max="1" width="27.140625" style="132" customWidth="1"/>
    <col min="2" max="2" width="6" style="132" customWidth="1"/>
    <col min="3" max="3" width="11.7109375" style="132" bestFit="1" customWidth="1"/>
    <col min="4" max="4" width="17.7109375" style="132" customWidth="1"/>
    <col min="5" max="5" width="9.140625" style="132"/>
    <col min="6" max="6" width="15.28515625" style="132" customWidth="1"/>
    <col min="7" max="7" width="6" style="132" hidden="1" customWidth="1"/>
    <col min="8" max="8" width="28.140625" style="132" hidden="1" customWidth="1"/>
    <col min="9" max="10" width="11.7109375" style="132" hidden="1" customWidth="1"/>
    <col min="11" max="12" width="9.140625" style="132" hidden="1" customWidth="1"/>
    <col min="13" max="13" width="14.85546875" style="132" customWidth="1"/>
    <col min="14" max="15" width="15.28515625" style="132" customWidth="1"/>
    <col min="16" max="16" width="12.42578125" style="132" customWidth="1"/>
    <col min="17" max="17" width="11.28515625" style="132" customWidth="1"/>
    <col min="18" max="18" width="11.42578125" style="132" customWidth="1"/>
    <col min="19" max="19" width="11.140625" style="132" customWidth="1"/>
    <col min="20" max="16384" width="9.140625" style="132"/>
  </cols>
  <sheetData>
    <row r="1" spans="1:27" ht="29.25" customHeight="1">
      <c r="C1" s="276" t="s">
        <v>200</v>
      </c>
      <c r="D1" s="276"/>
      <c r="E1" s="276"/>
      <c r="F1" s="276"/>
      <c r="G1" s="276"/>
      <c r="H1" s="276"/>
      <c r="I1" s="276"/>
      <c r="J1" s="276"/>
      <c r="K1" s="276"/>
      <c r="L1" s="276"/>
      <c r="M1" s="276"/>
      <c r="N1" s="276"/>
      <c r="O1" s="276"/>
      <c r="P1" s="276"/>
      <c r="Q1" s="172"/>
      <c r="R1" s="172"/>
      <c r="S1" s="172"/>
    </row>
    <row r="2" spans="1:27" ht="17.25">
      <c r="C2" s="394" t="s">
        <v>201</v>
      </c>
      <c r="D2" s="394"/>
      <c r="E2" s="394"/>
      <c r="F2" s="394"/>
      <c r="G2" s="394"/>
      <c r="H2" s="394"/>
      <c r="I2" s="394"/>
      <c r="J2" s="394"/>
      <c r="K2" s="394"/>
      <c r="L2" s="394"/>
      <c r="M2" s="394"/>
      <c r="N2" s="394"/>
      <c r="O2" s="394"/>
      <c r="P2" s="394"/>
    </row>
    <row r="3" spans="1:27" ht="17.25">
      <c r="C3" s="394" t="s">
        <v>202</v>
      </c>
      <c r="D3" s="394"/>
      <c r="E3" s="394"/>
      <c r="F3" s="394"/>
      <c r="G3" s="394"/>
      <c r="H3" s="394"/>
      <c r="I3" s="394"/>
      <c r="J3" s="394"/>
      <c r="K3" s="394"/>
      <c r="L3" s="394"/>
      <c r="M3" s="394"/>
      <c r="N3" s="394"/>
      <c r="O3" s="394"/>
      <c r="P3" s="394"/>
    </row>
    <row r="4" spans="1:27" ht="18" customHeight="1">
      <c r="C4" s="395" t="s">
        <v>204</v>
      </c>
      <c r="D4" s="395"/>
      <c r="E4" s="395"/>
      <c r="F4" s="395"/>
      <c r="G4" s="395"/>
      <c r="H4" s="395"/>
      <c r="I4" s="395"/>
      <c r="J4" s="395"/>
      <c r="K4" s="395"/>
      <c r="L4" s="395"/>
      <c r="M4" s="395"/>
      <c r="N4" s="395"/>
      <c r="O4" s="395"/>
      <c r="P4" s="395"/>
    </row>
    <row r="5" spans="1:27" ht="17.25" customHeight="1">
      <c r="C5" s="162" t="s">
        <v>203</v>
      </c>
      <c r="D5" s="162"/>
      <c r="E5" s="162"/>
      <c r="F5" s="162"/>
      <c r="G5" s="162"/>
      <c r="H5" s="162"/>
      <c r="I5" s="162"/>
      <c r="J5" s="162"/>
      <c r="K5" s="162"/>
      <c r="L5" s="162"/>
      <c r="M5" s="162"/>
      <c r="N5" s="162"/>
      <c r="O5" s="162"/>
      <c r="P5" s="162"/>
      <c r="Q5" s="162"/>
      <c r="R5" s="162"/>
      <c r="S5" s="162"/>
    </row>
    <row r="6" spans="1:27" ht="15.75" customHeight="1">
      <c r="A6" s="163"/>
      <c r="B6" s="163"/>
      <c r="C6" s="163"/>
      <c r="D6" s="163"/>
      <c r="E6" s="163"/>
      <c r="F6" s="163"/>
      <c r="G6" s="163"/>
      <c r="H6" s="163"/>
      <c r="I6" s="163"/>
      <c r="J6" s="163"/>
      <c r="K6" s="163"/>
      <c r="L6" s="163"/>
      <c r="M6" s="163"/>
      <c r="N6" s="163"/>
      <c r="O6" s="163"/>
      <c r="P6" s="163"/>
      <c r="Q6" s="163"/>
      <c r="R6" s="163"/>
      <c r="S6" s="163"/>
    </row>
    <row r="7" spans="1:27" ht="17.25" customHeight="1">
      <c r="C7" s="213"/>
      <c r="D7" s="162"/>
      <c r="E7" s="164"/>
      <c r="F7" s="164"/>
      <c r="G7" s="164"/>
      <c r="H7" s="164"/>
      <c r="I7" s="164"/>
      <c r="J7" s="164"/>
      <c r="K7" s="164"/>
      <c r="L7" s="164"/>
      <c r="M7" s="164"/>
      <c r="N7" s="164"/>
      <c r="O7" s="164"/>
      <c r="P7" s="164"/>
      <c r="Q7" s="164"/>
      <c r="R7" s="164"/>
      <c r="S7" s="162"/>
      <c r="T7" s="162"/>
      <c r="U7" s="162"/>
      <c r="V7" s="162"/>
      <c r="W7" s="162"/>
      <c r="X7" s="162"/>
      <c r="Y7" s="162"/>
      <c r="Z7" s="162"/>
      <c r="AA7" s="162"/>
    </row>
    <row r="8" spans="1:27" ht="15.75" customHeight="1">
      <c r="F8" s="163"/>
      <c r="G8" s="163"/>
      <c r="H8" s="163"/>
      <c r="I8" s="163"/>
      <c r="J8" s="163"/>
      <c r="K8" s="163"/>
      <c r="L8" s="163"/>
      <c r="M8" s="163"/>
      <c r="N8" s="163"/>
      <c r="O8" s="163"/>
      <c r="P8" s="163"/>
      <c r="Q8" s="163"/>
      <c r="R8" s="163"/>
      <c r="S8" s="163"/>
      <c r="T8" s="163"/>
      <c r="U8" s="163"/>
      <c r="V8" s="163"/>
      <c r="W8" s="163"/>
      <c r="X8" s="163"/>
      <c r="Y8" s="163"/>
      <c r="Z8" s="163"/>
      <c r="AA8" s="163"/>
    </row>
    <row r="9" spans="1:27">
      <c r="A9" s="163"/>
      <c r="B9" s="163"/>
      <c r="C9" s="163"/>
      <c r="D9" s="163"/>
      <c r="E9" s="163"/>
      <c r="F9" s="163"/>
      <c r="G9" s="163"/>
      <c r="H9" s="163"/>
      <c r="I9" s="163"/>
      <c r="J9" s="163"/>
      <c r="K9" s="163"/>
      <c r="L9" s="163"/>
      <c r="M9" s="163"/>
      <c r="N9" s="163"/>
      <c r="O9" s="163"/>
      <c r="P9" s="163"/>
      <c r="Q9" s="163"/>
      <c r="R9" s="163"/>
      <c r="S9" s="163"/>
    </row>
    <row r="10" spans="1:27" ht="34.5" customHeight="1">
      <c r="A10" s="402" t="s">
        <v>610</v>
      </c>
      <c r="B10" s="402"/>
      <c r="C10" s="402"/>
      <c r="D10" s="402"/>
      <c r="E10" s="402"/>
      <c r="F10" s="402"/>
      <c r="G10" s="402"/>
      <c r="H10" s="402"/>
      <c r="I10" s="402"/>
      <c r="J10" s="402"/>
      <c r="K10" s="402"/>
      <c r="L10" s="402"/>
      <c r="M10" s="402"/>
      <c r="N10" s="402"/>
      <c r="O10" s="402"/>
      <c r="P10" s="402"/>
      <c r="Q10" s="402"/>
      <c r="R10" s="402"/>
      <c r="S10" s="402"/>
    </row>
    <row r="11" spans="1:27">
      <c r="A11" s="402"/>
      <c r="B11" s="402"/>
      <c r="C11" s="402"/>
      <c r="D11" s="402"/>
      <c r="E11" s="402"/>
      <c r="F11" s="402"/>
      <c r="G11" s="402"/>
      <c r="H11" s="402"/>
      <c r="I11" s="402"/>
      <c r="J11" s="402"/>
      <c r="K11" s="402"/>
      <c r="L11" s="402"/>
      <c r="M11" s="402"/>
      <c r="N11" s="402"/>
      <c r="O11" s="402"/>
      <c r="P11" s="402"/>
      <c r="Q11" s="402"/>
      <c r="R11" s="402"/>
      <c r="S11" s="402"/>
    </row>
    <row r="12" spans="1:27">
      <c r="E12" s="29"/>
      <c r="F12" s="30"/>
    </row>
    <row r="13" spans="1:27" s="375" customFormat="1" thickBot="1">
      <c r="A13" s="571" t="s">
        <v>57</v>
      </c>
      <c r="B13" s="571"/>
      <c r="E13" s="377"/>
      <c r="F13" s="376"/>
      <c r="R13" s="572" t="s">
        <v>290</v>
      </c>
      <c r="S13" s="572"/>
    </row>
    <row r="14" spans="1:27" ht="17.25" customHeight="1" thickBot="1">
      <c r="A14" s="420" t="s">
        <v>205</v>
      </c>
      <c r="B14" s="421"/>
      <c r="C14" s="421"/>
      <c r="D14" s="422"/>
      <c r="E14" s="398" t="s">
        <v>291</v>
      </c>
      <c r="F14" s="399"/>
      <c r="G14" s="332"/>
      <c r="H14" s="332"/>
      <c r="I14" s="332"/>
      <c r="J14" s="332"/>
      <c r="K14" s="332"/>
      <c r="L14" s="332"/>
      <c r="M14" s="426" t="s">
        <v>206</v>
      </c>
      <c r="N14" s="426"/>
      <c r="O14" s="426"/>
      <c r="P14" s="426"/>
      <c r="Q14" s="426"/>
      <c r="R14" s="426"/>
      <c r="S14" s="427"/>
    </row>
    <row r="15" spans="1:27" ht="17.25" thickBot="1">
      <c r="A15" s="423"/>
      <c r="B15" s="424"/>
      <c r="C15" s="424"/>
      <c r="D15" s="425"/>
      <c r="E15" s="400"/>
      <c r="F15" s="401"/>
      <c r="G15" s="332"/>
      <c r="H15" s="332"/>
      <c r="I15" s="332"/>
      <c r="J15" s="332"/>
      <c r="K15" s="332"/>
      <c r="L15" s="332"/>
      <c r="M15" s="426" t="s">
        <v>286</v>
      </c>
      <c r="N15" s="426"/>
      <c r="O15" s="426"/>
      <c r="P15" s="426"/>
      <c r="Q15" s="426"/>
      <c r="R15" s="426"/>
      <c r="S15" s="427"/>
    </row>
    <row r="16" spans="1:27" ht="16.5" customHeight="1">
      <c r="A16" s="489" t="s">
        <v>207</v>
      </c>
      <c r="B16" s="420" t="s">
        <v>288</v>
      </c>
      <c r="C16" s="421"/>
      <c r="D16" s="422"/>
      <c r="E16" s="396" t="s">
        <v>283</v>
      </c>
      <c r="F16" s="396" t="s">
        <v>287</v>
      </c>
      <c r="G16" s="409" t="s">
        <v>289</v>
      </c>
      <c r="H16" s="410"/>
      <c r="I16" s="410"/>
      <c r="J16" s="410"/>
      <c r="K16" s="410"/>
      <c r="L16" s="410"/>
      <c r="M16" s="410"/>
      <c r="N16" s="410"/>
      <c r="O16" s="411"/>
      <c r="P16" s="403" t="s">
        <v>284</v>
      </c>
      <c r="Q16" s="404"/>
      <c r="R16" s="403" t="s">
        <v>285</v>
      </c>
      <c r="S16" s="404"/>
    </row>
    <row r="17" spans="1:19" s="137" customFormat="1" ht="20.25" customHeight="1">
      <c r="A17" s="490"/>
      <c r="B17" s="492"/>
      <c r="C17" s="493"/>
      <c r="D17" s="494"/>
      <c r="E17" s="397"/>
      <c r="F17" s="397"/>
      <c r="G17" s="412"/>
      <c r="H17" s="413"/>
      <c r="I17" s="413"/>
      <c r="J17" s="413"/>
      <c r="K17" s="413"/>
      <c r="L17" s="413"/>
      <c r="M17" s="413"/>
      <c r="N17" s="413"/>
      <c r="O17" s="414"/>
      <c r="P17" s="405"/>
      <c r="Q17" s="406"/>
      <c r="R17" s="405"/>
      <c r="S17" s="406"/>
    </row>
    <row r="18" spans="1:19" s="137" customFormat="1" ht="16.5" customHeight="1" thickBot="1">
      <c r="A18" s="491"/>
      <c r="B18" s="423"/>
      <c r="C18" s="424"/>
      <c r="D18" s="425"/>
      <c r="E18" s="397"/>
      <c r="F18" s="397"/>
      <c r="G18" s="415"/>
      <c r="H18" s="416"/>
      <c r="I18" s="416"/>
      <c r="J18" s="416"/>
      <c r="K18" s="416"/>
      <c r="L18" s="416"/>
      <c r="M18" s="416"/>
      <c r="N18" s="416"/>
      <c r="O18" s="417"/>
      <c r="P18" s="407"/>
      <c r="Q18" s="408"/>
      <c r="R18" s="407"/>
      <c r="S18" s="408"/>
    </row>
    <row r="19" spans="1:19" s="137" customFormat="1" ht="16.5" customHeight="1" thickBot="1">
      <c r="A19" s="428" t="s">
        <v>208</v>
      </c>
      <c r="B19" s="429"/>
      <c r="C19" s="429"/>
      <c r="D19" s="430"/>
      <c r="E19" s="397"/>
      <c r="F19" s="397"/>
      <c r="G19" s="333">
        <v>3600</v>
      </c>
      <c r="H19" s="334" t="s">
        <v>209</v>
      </c>
      <c r="I19" s="334" t="s">
        <v>209</v>
      </c>
      <c r="J19" s="334" t="s">
        <v>210</v>
      </c>
      <c r="K19" s="335"/>
      <c r="L19" s="335"/>
      <c r="M19" s="333">
        <v>3600</v>
      </c>
      <c r="N19" s="333" t="s">
        <v>209</v>
      </c>
      <c r="O19" s="333" t="s">
        <v>210</v>
      </c>
      <c r="P19" s="333">
        <v>1200</v>
      </c>
      <c r="Q19" s="333" t="s">
        <v>211</v>
      </c>
      <c r="R19" s="333" t="s">
        <v>213</v>
      </c>
      <c r="S19" s="333" t="s">
        <v>212</v>
      </c>
    </row>
    <row r="20" spans="1:19" s="137" customFormat="1" ht="31.5" customHeight="1" thickBot="1">
      <c r="A20" s="431" t="s">
        <v>214</v>
      </c>
      <c r="B20" s="432"/>
      <c r="C20" s="443" t="s">
        <v>617</v>
      </c>
      <c r="D20" s="444"/>
      <c r="E20" s="199">
        <v>1</v>
      </c>
      <c r="F20" s="224" t="s">
        <v>216</v>
      </c>
      <c r="G20" s="174">
        <f>E20+E20*10%</f>
        <v>1.1000000000000001</v>
      </c>
      <c r="H20" s="175"/>
      <c r="I20" s="175"/>
      <c r="J20" s="175"/>
      <c r="K20" s="175"/>
      <c r="L20" s="175"/>
      <c r="M20" s="356">
        <v>616</v>
      </c>
      <c r="N20" s="356">
        <v>636.9</v>
      </c>
      <c r="O20" s="356">
        <v>724.9</v>
      </c>
      <c r="P20" s="356">
        <v>930.6</v>
      </c>
      <c r="Q20" s="356">
        <v>1025.2</v>
      </c>
      <c r="R20" s="356">
        <v>1016.4</v>
      </c>
      <c r="S20" s="356">
        <v>1245.2</v>
      </c>
    </row>
    <row r="21" spans="1:19" s="137" customFormat="1" ht="31.5" customHeight="1" thickBot="1">
      <c r="A21" s="433"/>
      <c r="B21" s="434"/>
      <c r="C21" s="445"/>
      <c r="D21" s="446"/>
      <c r="E21" s="200">
        <v>2</v>
      </c>
      <c r="F21" s="228" t="s">
        <v>18</v>
      </c>
      <c r="G21" s="192">
        <f t="shared" ref="G21:G31" si="0">E21+E21*10%</f>
        <v>2.2000000000000002</v>
      </c>
      <c r="H21" s="178"/>
      <c r="I21" s="178"/>
      <c r="J21" s="178"/>
      <c r="K21" s="178"/>
      <c r="L21" s="178"/>
      <c r="M21" s="357">
        <v>774.4</v>
      </c>
      <c r="N21" s="357">
        <v>808.5</v>
      </c>
      <c r="O21" s="357">
        <v>953.7</v>
      </c>
      <c r="P21" s="357">
        <v>1292.5</v>
      </c>
      <c r="Q21" s="357">
        <v>1448.7</v>
      </c>
      <c r="R21" s="357">
        <v>1412.4</v>
      </c>
      <c r="S21" s="357">
        <v>1809.5</v>
      </c>
    </row>
    <row r="22" spans="1:19" s="137" customFormat="1" ht="32.25" customHeight="1" thickBot="1">
      <c r="A22" s="435"/>
      <c r="B22" s="436"/>
      <c r="C22" s="447"/>
      <c r="D22" s="448"/>
      <c r="E22" s="201">
        <v>3</v>
      </c>
      <c r="F22" s="233" t="s">
        <v>217</v>
      </c>
      <c r="G22" s="179">
        <f t="shared" si="0"/>
        <v>3.3</v>
      </c>
      <c r="H22" s="180"/>
      <c r="I22" s="180"/>
      <c r="J22" s="180"/>
      <c r="K22" s="180"/>
      <c r="L22" s="180"/>
      <c r="M22" s="357">
        <v>1054.9000000000001</v>
      </c>
      <c r="N22" s="357">
        <v>1115.4000000000001</v>
      </c>
      <c r="O22" s="357">
        <v>1372.8</v>
      </c>
      <c r="P22" s="357">
        <v>1973.4</v>
      </c>
      <c r="Q22" s="357">
        <v>2250.6</v>
      </c>
      <c r="R22" s="357">
        <v>2170.3000000000002</v>
      </c>
      <c r="S22" s="357">
        <v>2891.9</v>
      </c>
    </row>
    <row r="23" spans="1:19" s="137" customFormat="1" ht="29.25" customHeight="1" thickBot="1">
      <c r="A23" s="437" t="s">
        <v>218</v>
      </c>
      <c r="B23" s="438"/>
      <c r="C23" s="449" t="s">
        <v>618</v>
      </c>
      <c r="D23" s="450"/>
      <c r="E23" s="199">
        <v>1</v>
      </c>
      <c r="F23" s="224" t="s">
        <v>220</v>
      </c>
      <c r="G23" s="174">
        <f t="shared" si="0"/>
        <v>1.1000000000000001</v>
      </c>
      <c r="H23" s="353"/>
      <c r="I23" s="353"/>
      <c r="J23" s="353"/>
      <c r="K23" s="353"/>
      <c r="L23" s="353"/>
      <c r="M23" s="358">
        <v>740.3</v>
      </c>
      <c r="N23" s="358">
        <v>767.8</v>
      </c>
      <c r="O23" s="358">
        <v>884.4</v>
      </c>
      <c r="P23" s="358">
        <v>1156.0999999999999</v>
      </c>
      <c r="Q23" s="358">
        <v>1282.5999999999999</v>
      </c>
      <c r="R23" s="358">
        <v>1257.3</v>
      </c>
      <c r="S23" s="358">
        <v>1573</v>
      </c>
    </row>
    <row r="24" spans="1:19" s="137" customFormat="1" ht="36.75" customHeight="1" thickBot="1">
      <c r="A24" s="439"/>
      <c r="B24" s="440"/>
      <c r="C24" s="451"/>
      <c r="D24" s="452"/>
      <c r="E24" s="202">
        <v>2</v>
      </c>
      <c r="F24" s="228" t="s">
        <v>221</v>
      </c>
      <c r="G24" s="192">
        <f t="shared" si="0"/>
        <v>2.2000000000000002</v>
      </c>
      <c r="H24" s="354"/>
      <c r="I24" s="354"/>
      <c r="J24" s="354"/>
      <c r="K24" s="354"/>
      <c r="L24" s="354"/>
      <c r="M24" s="358">
        <v>946</v>
      </c>
      <c r="N24" s="358">
        <v>982.3</v>
      </c>
      <c r="O24" s="358">
        <v>1141.8</v>
      </c>
      <c r="P24" s="358">
        <v>1512.5</v>
      </c>
      <c r="Q24" s="358">
        <v>1684.1</v>
      </c>
      <c r="R24" s="358">
        <v>1644.5</v>
      </c>
      <c r="S24" s="358">
        <v>2079</v>
      </c>
    </row>
    <row r="25" spans="1:19" s="137" customFormat="1" ht="36.75" customHeight="1" thickBot="1">
      <c r="A25" s="441"/>
      <c r="B25" s="442"/>
      <c r="C25" s="389"/>
      <c r="D25" s="453"/>
      <c r="E25" s="201">
        <v>3</v>
      </c>
      <c r="F25" s="233" t="s">
        <v>222</v>
      </c>
      <c r="G25" s="179">
        <f t="shared" si="0"/>
        <v>3.3</v>
      </c>
      <c r="H25" s="355"/>
      <c r="I25" s="355"/>
      <c r="J25" s="355"/>
      <c r="K25" s="355"/>
      <c r="L25" s="355"/>
      <c r="M25" s="358">
        <v>1211.0999999999999</v>
      </c>
      <c r="N25" s="358">
        <v>1272.7</v>
      </c>
      <c r="O25" s="358">
        <v>1535.6</v>
      </c>
      <c r="P25" s="358">
        <v>2147.1999999999998</v>
      </c>
      <c r="Q25" s="358">
        <v>2431</v>
      </c>
      <c r="R25" s="358">
        <v>2338.6</v>
      </c>
      <c r="S25" s="358">
        <v>3083.3</v>
      </c>
    </row>
    <row r="26" spans="1:19" s="137" customFormat="1" ht="29.25" customHeight="1">
      <c r="A26" s="437"/>
      <c r="B26" s="438"/>
      <c r="C26" s="449" t="s">
        <v>625</v>
      </c>
      <c r="D26" s="450"/>
      <c r="E26" s="539"/>
      <c r="F26" s="542" t="s">
        <v>626</v>
      </c>
      <c r="G26" s="174">
        <f t="shared" si="0"/>
        <v>0</v>
      </c>
      <c r="H26" s="181"/>
      <c r="I26" s="181"/>
      <c r="J26" s="181"/>
      <c r="K26" s="181"/>
      <c r="L26" s="181"/>
      <c r="M26" s="532">
        <v>3236.2</v>
      </c>
      <c r="N26" s="532">
        <v>3384.7</v>
      </c>
      <c r="O26" s="532">
        <v>4023.8</v>
      </c>
      <c r="P26" s="532">
        <v>5509.9</v>
      </c>
      <c r="Q26" s="532">
        <v>6197.4</v>
      </c>
      <c r="R26" s="532">
        <v>5966.4</v>
      </c>
      <c r="S26" s="532">
        <v>7782.5</v>
      </c>
    </row>
    <row r="27" spans="1:19" s="137" customFormat="1" ht="24" customHeight="1">
      <c r="A27" s="439"/>
      <c r="B27" s="440"/>
      <c r="C27" s="451"/>
      <c r="D27" s="452"/>
      <c r="E27" s="540"/>
      <c r="F27" s="543"/>
      <c r="G27" s="192">
        <f t="shared" si="0"/>
        <v>0</v>
      </c>
      <c r="H27" s="178"/>
      <c r="I27" s="178"/>
      <c r="J27" s="178"/>
      <c r="K27" s="178"/>
      <c r="L27" s="178"/>
      <c r="M27" s="533"/>
      <c r="N27" s="533"/>
      <c r="O27" s="533"/>
      <c r="P27" s="533"/>
      <c r="Q27" s="533"/>
      <c r="R27" s="533"/>
      <c r="S27" s="533"/>
    </row>
    <row r="28" spans="1:19" s="137" customFormat="1" ht="19.5" customHeight="1" thickBot="1">
      <c r="A28" s="441"/>
      <c r="B28" s="442"/>
      <c r="C28" s="389"/>
      <c r="D28" s="453"/>
      <c r="E28" s="541"/>
      <c r="F28" s="544"/>
      <c r="G28" s="179">
        <f t="shared" si="0"/>
        <v>0</v>
      </c>
      <c r="H28" s="180"/>
      <c r="I28" s="180"/>
      <c r="J28" s="180"/>
      <c r="K28" s="180"/>
      <c r="L28" s="180"/>
      <c r="M28" s="534"/>
      <c r="N28" s="534"/>
      <c r="O28" s="534"/>
      <c r="P28" s="534"/>
      <c r="Q28" s="534"/>
      <c r="R28" s="534"/>
      <c r="S28" s="534"/>
    </row>
    <row r="29" spans="1:19" s="137" customFormat="1" ht="10.5" customHeight="1">
      <c r="A29" s="437"/>
      <c r="B29" s="438"/>
      <c r="C29" s="449" t="s">
        <v>627</v>
      </c>
      <c r="D29" s="450"/>
      <c r="E29" s="539"/>
      <c r="F29" s="542" t="s">
        <v>626</v>
      </c>
      <c r="G29" s="174">
        <f t="shared" si="0"/>
        <v>0</v>
      </c>
      <c r="H29" s="181"/>
      <c r="I29" s="181"/>
      <c r="J29" s="181"/>
      <c r="K29" s="181"/>
      <c r="L29" s="181"/>
      <c r="M29" s="532">
        <v>3236.2</v>
      </c>
      <c r="N29" s="532">
        <v>3384.7</v>
      </c>
      <c r="O29" s="532">
        <v>4023.8</v>
      </c>
      <c r="P29" s="532">
        <v>5509.9</v>
      </c>
      <c r="Q29" s="532">
        <v>6197.4</v>
      </c>
      <c r="R29" s="532">
        <v>5966.4</v>
      </c>
      <c r="S29" s="532">
        <v>7782.5</v>
      </c>
    </row>
    <row r="30" spans="1:19" s="137" customFormat="1" ht="17.25" customHeight="1">
      <c r="A30" s="439"/>
      <c r="B30" s="440"/>
      <c r="C30" s="451"/>
      <c r="D30" s="452"/>
      <c r="E30" s="540"/>
      <c r="F30" s="543"/>
      <c r="G30" s="192">
        <f t="shared" si="0"/>
        <v>0</v>
      </c>
      <c r="H30" s="178"/>
      <c r="I30" s="178"/>
      <c r="J30" s="178"/>
      <c r="K30" s="178"/>
      <c r="L30" s="178"/>
      <c r="M30" s="533"/>
      <c r="N30" s="533"/>
      <c r="O30" s="533"/>
      <c r="P30" s="533"/>
      <c r="Q30" s="533"/>
      <c r="R30" s="533"/>
      <c r="S30" s="533"/>
    </row>
    <row r="31" spans="1:19" s="137" customFormat="1" ht="16.5" customHeight="1" thickBot="1">
      <c r="A31" s="441"/>
      <c r="B31" s="442"/>
      <c r="C31" s="389"/>
      <c r="D31" s="453"/>
      <c r="E31" s="541"/>
      <c r="F31" s="544"/>
      <c r="G31" s="179">
        <f t="shared" si="0"/>
        <v>0</v>
      </c>
      <c r="H31" s="180"/>
      <c r="I31" s="180"/>
      <c r="J31" s="180"/>
      <c r="K31" s="180"/>
      <c r="L31" s="180"/>
      <c r="M31" s="534"/>
      <c r="N31" s="534"/>
      <c r="O31" s="534"/>
      <c r="P31" s="534"/>
      <c r="Q31" s="534"/>
      <c r="R31" s="534"/>
      <c r="S31" s="534"/>
    </row>
    <row r="32" spans="1:19" s="137" customFormat="1" ht="29.25" customHeight="1">
      <c r="A32" s="437"/>
      <c r="B32" s="438"/>
      <c r="C32" s="449" t="s">
        <v>619</v>
      </c>
      <c r="D32" s="450"/>
      <c r="E32" s="539">
        <v>2</v>
      </c>
      <c r="F32" s="560" t="s">
        <v>620</v>
      </c>
      <c r="G32" s="174">
        <f t="shared" ref="G32:G34" si="1">E32+E32*10%</f>
        <v>2.2000000000000002</v>
      </c>
      <c r="H32" s="353"/>
      <c r="I32" s="353"/>
      <c r="J32" s="353"/>
      <c r="K32" s="353"/>
      <c r="L32" s="353"/>
      <c r="M32" s="554">
        <v>1650</v>
      </c>
      <c r="N32" s="555"/>
      <c r="O32" s="551">
        <v>1900</v>
      </c>
      <c r="P32" s="545">
        <v>3450</v>
      </c>
      <c r="Q32" s="546"/>
      <c r="R32" s="545">
        <v>4180</v>
      </c>
      <c r="S32" s="546"/>
    </row>
    <row r="33" spans="1:23" s="137" customFormat="1" ht="29.25" customHeight="1">
      <c r="A33" s="439"/>
      <c r="B33" s="440"/>
      <c r="C33" s="451"/>
      <c r="D33" s="452"/>
      <c r="E33" s="540"/>
      <c r="F33" s="561"/>
      <c r="G33" s="192">
        <f t="shared" si="1"/>
        <v>0</v>
      </c>
      <c r="H33" s="354"/>
      <c r="I33" s="354"/>
      <c r="J33" s="354"/>
      <c r="K33" s="354"/>
      <c r="L33" s="354"/>
      <c r="M33" s="556"/>
      <c r="N33" s="557"/>
      <c r="O33" s="552"/>
      <c r="P33" s="547"/>
      <c r="Q33" s="548"/>
      <c r="R33" s="547"/>
      <c r="S33" s="548"/>
    </row>
    <row r="34" spans="1:23" s="137" customFormat="1" ht="26.25" customHeight="1" thickBot="1">
      <c r="A34" s="441"/>
      <c r="B34" s="442"/>
      <c r="C34" s="389"/>
      <c r="D34" s="453"/>
      <c r="E34" s="541"/>
      <c r="F34" s="562"/>
      <c r="G34" s="179">
        <f t="shared" si="1"/>
        <v>0</v>
      </c>
      <c r="H34" s="355"/>
      <c r="I34" s="355"/>
      <c r="J34" s="355"/>
      <c r="K34" s="355"/>
      <c r="L34" s="355"/>
      <c r="M34" s="558"/>
      <c r="N34" s="559"/>
      <c r="O34" s="553"/>
      <c r="P34" s="549"/>
      <c r="Q34" s="550"/>
      <c r="R34" s="549"/>
      <c r="S34" s="550"/>
    </row>
    <row r="35" spans="1:23" s="137" customFormat="1" ht="29.25" customHeight="1">
      <c r="A35" s="437"/>
      <c r="B35" s="438"/>
      <c r="C35" s="449" t="s">
        <v>619</v>
      </c>
      <c r="D35" s="450"/>
      <c r="E35" s="539">
        <v>2</v>
      </c>
      <c r="F35" s="560" t="s">
        <v>621</v>
      </c>
      <c r="G35" s="174">
        <f t="shared" ref="G35:G37" si="2">E35+E35*10%</f>
        <v>2.2000000000000002</v>
      </c>
      <c r="H35" s="353"/>
      <c r="I35" s="353"/>
      <c r="J35" s="353"/>
      <c r="K35" s="353"/>
      <c r="L35" s="353"/>
      <c r="M35" s="554">
        <v>2400</v>
      </c>
      <c r="N35" s="555"/>
      <c r="O35" s="551">
        <v>2900</v>
      </c>
      <c r="P35" s="545">
        <v>4650</v>
      </c>
      <c r="Q35" s="546"/>
      <c r="R35" s="545">
        <v>5600</v>
      </c>
      <c r="S35" s="546"/>
    </row>
    <row r="36" spans="1:23" s="137" customFormat="1" ht="30.75" customHeight="1">
      <c r="A36" s="439"/>
      <c r="B36" s="440"/>
      <c r="C36" s="451"/>
      <c r="D36" s="452"/>
      <c r="E36" s="540"/>
      <c r="F36" s="561"/>
      <c r="G36" s="192">
        <f t="shared" si="2"/>
        <v>0</v>
      </c>
      <c r="H36" s="354"/>
      <c r="I36" s="354"/>
      <c r="J36" s="354"/>
      <c r="K36" s="354"/>
      <c r="L36" s="354"/>
      <c r="M36" s="556"/>
      <c r="N36" s="557"/>
      <c r="O36" s="552"/>
      <c r="P36" s="547"/>
      <c r="Q36" s="548"/>
      <c r="R36" s="547"/>
      <c r="S36" s="548"/>
    </row>
    <row r="37" spans="1:23" s="137" customFormat="1" ht="30.75" customHeight="1" thickBot="1">
      <c r="A37" s="441"/>
      <c r="B37" s="442"/>
      <c r="C37" s="389"/>
      <c r="D37" s="453"/>
      <c r="E37" s="541"/>
      <c r="F37" s="562"/>
      <c r="G37" s="179">
        <f t="shared" si="2"/>
        <v>0</v>
      </c>
      <c r="H37" s="355"/>
      <c r="I37" s="355"/>
      <c r="J37" s="355"/>
      <c r="K37" s="355"/>
      <c r="L37" s="355"/>
      <c r="M37" s="558"/>
      <c r="N37" s="559"/>
      <c r="O37" s="553"/>
      <c r="P37" s="549"/>
      <c r="Q37" s="550"/>
      <c r="R37" s="549"/>
      <c r="S37" s="550"/>
    </row>
    <row r="38" spans="1:23" s="137" customFormat="1" ht="27" customHeight="1">
      <c r="A38" s="437"/>
      <c r="B38" s="438"/>
      <c r="C38" s="449" t="s">
        <v>619</v>
      </c>
      <c r="D38" s="450"/>
      <c r="E38" s="539">
        <v>2</v>
      </c>
      <c r="F38" s="560" t="s">
        <v>622</v>
      </c>
      <c r="G38" s="174">
        <f t="shared" ref="G38:G40" si="3">E38+E38*10%</f>
        <v>2.2000000000000002</v>
      </c>
      <c r="H38" s="353"/>
      <c r="I38" s="353"/>
      <c r="J38" s="353"/>
      <c r="K38" s="353"/>
      <c r="L38" s="353"/>
      <c r="M38" s="554">
        <v>2950</v>
      </c>
      <c r="N38" s="555"/>
      <c r="O38" s="551">
        <v>3950</v>
      </c>
      <c r="P38" s="545">
        <v>5900</v>
      </c>
      <c r="Q38" s="546"/>
      <c r="R38" s="545">
        <v>6350</v>
      </c>
      <c r="S38" s="546"/>
    </row>
    <row r="39" spans="1:23" s="137" customFormat="1" ht="29.25" customHeight="1">
      <c r="A39" s="439"/>
      <c r="B39" s="440"/>
      <c r="C39" s="451"/>
      <c r="D39" s="452"/>
      <c r="E39" s="540"/>
      <c r="F39" s="561"/>
      <c r="G39" s="192">
        <f t="shared" si="3"/>
        <v>0</v>
      </c>
      <c r="H39" s="354"/>
      <c r="I39" s="354"/>
      <c r="J39" s="354"/>
      <c r="K39" s="354"/>
      <c r="L39" s="354"/>
      <c r="M39" s="556"/>
      <c r="N39" s="557"/>
      <c r="O39" s="552"/>
      <c r="P39" s="547"/>
      <c r="Q39" s="548"/>
      <c r="R39" s="547"/>
      <c r="S39" s="548"/>
    </row>
    <row r="40" spans="1:23" s="137" customFormat="1" ht="25.5" customHeight="1" thickBot="1">
      <c r="A40" s="441"/>
      <c r="B40" s="442"/>
      <c r="C40" s="389"/>
      <c r="D40" s="453"/>
      <c r="E40" s="541"/>
      <c r="F40" s="562"/>
      <c r="G40" s="179">
        <f t="shared" si="3"/>
        <v>0</v>
      </c>
      <c r="H40" s="355"/>
      <c r="I40" s="355"/>
      <c r="J40" s="355"/>
      <c r="K40" s="355"/>
      <c r="L40" s="355"/>
      <c r="M40" s="558"/>
      <c r="N40" s="559"/>
      <c r="O40" s="553"/>
      <c r="P40" s="549"/>
      <c r="Q40" s="550"/>
      <c r="R40" s="549"/>
      <c r="S40" s="550"/>
    </row>
    <row r="41" spans="1:23" s="137" customFormat="1" ht="29.25" customHeight="1">
      <c r="A41" s="437"/>
      <c r="B41" s="438"/>
      <c r="C41" s="449" t="s">
        <v>619</v>
      </c>
      <c r="D41" s="450"/>
      <c r="E41" s="539">
        <v>2</v>
      </c>
      <c r="F41" s="560" t="s">
        <v>623</v>
      </c>
      <c r="G41" s="174">
        <f t="shared" ref="G41:G43" si="4">E41+E41*10%</f>
        <v>2.2000000000000002</v>
      </c>
      <c r="H41" s="353"/>
      <c r="I41" s="353"/>
      <c r="J41" s="353"/>
      <c r="K41" s="353"/>
      <c r="L41" s="353"/>
      <c r="M41" s="554">
        <v>3250</v>
      </c>
      <c r="N41" s="555"/>
      <c r="O41" s="551">
        <v>3750</v>
      </c>
      <c r="P41" s="545">
        <v>5950</v>
      </c>
      <c r="Q41" s="546"/>
      <c r="R41" s="545">
        <v>6750</v>
      </c>
      <c r="S41" s="546"/>
    </row>
    <row r="42" spans="1:23" s="137" customFormat="1" ht="23.25" customHeight="1">
      <c r="A42" s="439"/>
      <c r="B42" s="440"/>
      <c r="C42" s="451"/>
      <c r="D42" s="452"/>
      <c r="E42" s="540"/>
      <c r="F42" s="561"/>
      <c r="G42" s="192">
        <f t="shared" si="4"/>
        <v>0</v>
      </c>
      <c r="H42" s="354"/>
      <c r="I42" s="354"/>
      <c r="J42" s="354"/>
      <c r="K42" s="354"/>
      <c r="L42" s="354"/>
      <c r="M42" s="556"/>
      <c r="N42" s="557"/>
      <c r="O42" s="552"/>
      <c r="P42" s="547"/>
      <c r="Q42" s="548"/>
      <c r="R42" s="547"/>
      <c r="S42" s="548"/>
    </row>
    <row r="43" spans="1:23" s="137" customFormat="1" ht="33" customHeight="1" thickBot="1">
      <c r="A43" s="441"/>
      <c r="B43" s="442"/>
      <c r="C43" s="389"/>
      <c r="D43" s="453"/>
      <c r="E43" s="541"/>
      <c r="F43" s="562"/>
      <c r="G43" s="179">
        <f t="shared" si="4"/>
        <v>0</v>
      </c>
      <c r="H43" s="355"/>
      <c r="I43" s="355"/>
      <c r="J43" s="355"/>
      <c r="K43" s="355"/>
      <c r="L43" s="355"/>
      <c r="M43" s="558"/>
      <c r="N43" s="559"/>
      <c r="O43" s="553"/>
      <c r="P43" s="549"/>
      <c r="Q43" s="550"/>
      <c r="R43" s="549"/>
      <c r="S43" s="550"/>
    </row>
    <row r="44" spans="1:23" s="137" customFormat="1" ht="29.25" customHeight="1">
      <c r="A44" s="437"/>
      <c r="B44" s="438"/>
      <c r="C44" s="449" t="s">
        <v>619</v>
      </c>
      <c r="D44" s="450"/>
      <c r="E44" s="539">
        <v>2</v>
      </c>
      <c r="F44" s="560" t="s">
        <v>624</v>
      </c>
      <c r="G44" s="174">
        <f t="shared" ref="G44:G46" si="5">E44+E44*10%</f>
        <v>2.2000000000000002</v>
      </c>
      <c r="H44" s="353"/>
      <c r="I44" s="353"/>
      <c r="J44" s="353"/>
      <c r="K44" s="353"/>
      <c r="L44" s="353"/>
      <c r="M44" s="554">
        <v>2950</v>
      </c>
      <c r="N44" s="555"/>
      <c r="O44" s="551">
        <v>3500</v>
      </c>
      <c r="P44" s="545">
        <v>5350</v>
      </c>
      <c r="Q44" s="546"/>
      <c r="R44" s="545">
        <v>6250</v>
      </c>
      <c r="S44" s="546"/>
    </row>
    <row r="45" spans="1:23" s="137" customFormat="1" ht="36.75" customHeight="1">
      <c r="A45" s="439"/>
      <c r="B45" s="440"/>
      <c r="C45" s="451"/>
      <c r="D45" s="452"/>
      <c r="E45" s="540"/>
      <c r="F45" s="561"/>
      <c r="G45" s="192">
        <f t="shared" si="5"/>
        <v>0</v>
      </c>
      <c r="H45" s="354"/>
      <c r="I45" s="354"/>
      <c r="J45" s="354"/>
      <c r="K45" s="354"/>
      <c r="L45" s="354"/>
      <c r="M45" s="556"/>
      <c r="N45" s="557"/>
      <c r="O45" s="552"/>
      <c r="P45" s="547"/>
      <c r="Q45" s="548"/>
      <c r="R45" s="547"/>
      <c r="S45" s="548"/>
    </row>
    <row r="46" spans="1:23" s="137" customFormat="1" ht="36.75" customHeight="1" thickBot="1">
      <c r="A46" s="441"/>
      <c r="B46" s="442"/>
      <c r="C46" s="389"/>
      <c r="D46" s="453"/>
      <c r="E46" s="541"/>
      <c r="F46" s="562"/>
      <c r="G46" s="179">
        <f t="shared" si="5"/>
        <v>0</v>
      </c>
      <c r="H46" s="355"/>
      <c r="I46" s="355"/>
      <c r="J46" s="355"/>
      <c r="K46" s="355"/>
      <c r="L46" s="355"/>
      <c r="M46" s="558"/>
      <c r="N46" s="559"/>
      <c r="O46" s="553"/>
      <c r="P46" s="549"/>
      <c r="Q46" s="550"/>
      <c r="R46" s="549"/>
      <c r="S46" s="550"/>
    </row>
    <row r="47" spans="1:23" s="137" customFormat="1" ht="90.75" customHeight="1">
      <c r="A47" s="535"/>
      <c r="B47" s="536"/>
      <c r="C47" s="536" t="s">
        <v>628</v>
      </c>
      <c r="D47" s="536"/>
      <c r="E47" s="536"/>
      <c r="F47" s="536"/>
      <c r="G47" s="191"/>
      <c r="H47" s="191"/>
      <c r="I47" s="191"/>
      <c r="J47" s="191"/>
      <c r="K47" s="191"/>
      <c r="L47" s="191"/>
      <c r="M47" s="537">
        <v>2000</v>
      </c>
      <c r="N47" s="537"/>
      <c r="O47" s="537"/>
      <c r="P47" s="537"/>
      <c r="Q47" s="537"/>
      <c r="R47" s="537"/>
      <c r="S47" s="538"/>
      <c r="T47" s="173"/>
      <c r="U47" s="173"/>
      <c r="V47" s="173"/>
      <c r="W47" s="173"/>
    </row>
    <row r="48" spans="1:23" s="137" customFormat="1" ht="91.5" customHeight="1">
      <c r="A48" s="535"/>
      <c r="B48" s="536"/>
      <c r="C48" s="536" t="s">
        <v>629</v>
      </c>
      <c r="D48" s="536"/>
      <c r="E48" s="536"/>
      <c r="F48" s="536"/>
      <c r="G48" s="191"/>
      <c r="H48" s="191"/>
      <c r="I48" s="191"/>
      <c r="J48" s="191"/>
      <c r="K48" s="191"/>
      <c r="L48" s="191"/>
      <c r="M48" s="537">
        <v>2500</v>
      </c>
      <c r="N48" s="537"/>
      <c r="O48" s="537"/>
      <c r="P48" s="537"/>
      <c r="Q48" s="537"/>
      <c r="R48" s="537"/>
      <c r="S48" s="538"/>
      <c r="T48" s="173"/>
      <c r="U48" s="173"/>
      <c r="V48" s="173"/>
      <c r="W48" s="173"/>
    </row>
    <row r="49" spans="1:23" s="137" customFormat="1" ht="91.5" customHeight="1">
      <c r="A49" s="535"/>
      <c r="B49" s="536"/>
      <c r="C49" s="536" t="s">
        <v>630</v>
      </c>
      <c r="D49" s="536"/>
      <c r="E49" s="536"/>
      <c r="F49" s="536"/>
      <c r="G49" s="191"/>
      <c r="H49" s="191"/>
      <c r="I49" s="191"/>
      <c r="J49" s="191"/>
      <c r="K49" s="191"/>
      <c r="L49" s="191"/>
      <c r="M49" s="537">
        <v>3000</v>
      </c>
      <c r="N49" s="537"/>
      <c r="O49" s="537"/>
      <c r="P49" s="537"/>
      <c r="Q49" s="537"/>
      <c r="R49" s="537"/>
      <c r="S49" s="538"/>
      <c r="T49" s="173"/>
      <c r="U49" s="173"/>
      <c r="V49" s="173"/>
      <c r="W49" s="173"/>
    </row>
    <row r="50" spans="1:23" s="137" customFormat="1" ht="91.5" customHeight="1">
      <c r="A50" s="535"/>
      <c r="B50" s="536"/>
      <c r="C50" s="536" t="s">
        <v>630</v>
      </c>
      <c r="D50" s="536"/>
      <c r="E50" s="536"/>
      <c r="F50" s="536"/>
      <c r="G50" s="191"/>
      <c r="H50" s="191"/>
      <c r="I50" s="191"/>
      <c r="J50" s="191"/>
      <c r="K50" s="191"/>
      <c r="L50" s="191"/>
      <c r="M50" s="537">
        <v>3000</v>
      </c>
      <c r="N50" s="537"/>
      <c r="O50" s="537"/>
      <c r="P50" s="537"/>
      <c r="Q50" s="537"/>
      <c r="R50" s="537"/>
      <c r="S50" s="538"/>
      <c r="T50" s="173"/>
      <c r="U50" s="173"/>
      <c r="V50" s="173"/>
      <c r="W50" s="173"/>
    </row>
    <row r="51" spans="1:23" s="137" customFormat="1" ht="91.5" customHeight="1">
      <c r="A51" s="535"/>
      <c r="B51" s="536"/>
      <c r="C51" s="536" t="s">
        <v>631</v>
      </c>
      <c r="D51" s="536"/>
      <c r="E51" s="536"/>
      <c r="F51" s="536"/>
      <c r="G51" s="191"/>
      <c r="H51" s="191"/>
      <c r="I51" s="191"/>
      <c r="J51" s="191"/>
      <c r="K51" s="191"/>
      <c r="L51" s="191"/>
      <c r="M51" s="537">
        <v>3500</v>
      </c>
      <c r="N51" s="537"/>
      <c r="O51" s="537"/>
      <c r="P51" s="537"/>
      <c r="Q51" s="537"/>
      <c r="R51" s="537"/>
      <c r="S51" s="538"/>
      <c r="T51" s="173"/>
      <c r="U51" s="173"/>
      <c r="V51" s="173"/>
      <c r="W51" s="173"/>
    </row>
    <row r="52" spans="1:23">
      <c r="A52" s="26"/>
      <c r="B52" s="27"/>
    </row>
    <row r="53" spans="1:23">
      <c r="A53" s="11"/>
      <c r="B53" s="11"/>
    </row>
    <row r="54" spans="1:23">
      <c r="A54" s="11"/>
      <c r="B54" s="11"/>
    </row>
    <row r="55" spans="1:23" ht="17.25" thickBot="1">
      <c r="A55" s="11"/>
      <c r="B55" s="11"/>
    </row>
    <row r="56" spans="1:23" s="137" customFormat="1" ht="69" customHeight="1">
      <c r="A56" s="495"/>
      <c r="B56" s="449"/>
      <c r="C56" s="449" t="s">
        <v>282</v>
      </c>
      <c r="D56" s="449"/>
      <c r="E56" s="449"/>
      <c r="F56" s="449"/>
      <c r="G56" s="368"/>
      <c r="H56" s="368"/>
      <c r="I56" s="368"/>
      <c r="J56" s="368"/>
      <c r="K56" s="368"/>
      <c r="L56" s="368"/>
      <c r="M56" s="487">
        <v>72.599999999999994</v>
      </c>
      <c r="N56" s="487"/>
      <c r="O56" s="487"/>
      <c r="P56" s="487"/>
      <c r="Q56" s="487"/>
      <c r="R56" s="487"/>
      <c r="S56" s="488"/>
      <c r="T56" s="173"/>
      <c r="U56" s="173"/>
      <c r="V56" s="173"/>
      <c r="W56" s="173"/>
    </row>
    <row r="57" spans="1:23" ht="63" customHeight="1">
      <c r="A57" s="568"/>
      <c r="B57" s="569"/>
      <c r="C57" s="570" t="s">
        <v>81</v>
      </c>
      <c r="D57" s="570"/>
      <c r="E57" s="570"/>
      <c r="F57" s="570"/>
      <c r="G57" s="193"/>
      <c r="H57" s="194"/>
      <c r="I57" s="195"/>
      <c r="J57" s="195"/>
      <c r="K57" s="195"/>
      <c r="L57" s="195"/>
      <c r="M57" s="485">
        <v>115</v>
      </c>
      <c r="N57" s="485"/>
      <c r="O57" s="485"/>
      <c r="P57" s="485"/>
      <c r="Q57" s="485"/>
      <c r="R57" s="485"/>
      <c r="S57" s="486"/>
    </row>
    <row r="58" spans="1:23" ht="70.5" customHeight="1">
      <c r="A58" s="563"/>
      <c r="B58" s="564"/>
      <c r="C58" s="564" t="s">
        <v>82</v>
      </c>
      <c r="D58" s="564"/>
      <c r="E58" s="564"/>
      <c r="F58" s="564"/>
      <c r="G58" s="372"/>
      <c r="H58" s="373"/>
      <c r="I58" s="374"/>
      <c r="J58" s="374"/>
      <c r="K58" s="374"/>
      <c r="L58" s="374"/>
      <c r="M58" s="485">
        <v>30</v>
      </c>
      <c r="N58" s="485"/>
      <c r="O58" s="485"/>
      <c r="P58" s="485"/>
      <c r="Q58" s="485"/>
      <c r="R58" s="485"/>
      <c r="S58" s="486"/>
    </row>
    <row r="59" spans="1:23" ht="76.5" customHeight="1" thickBot="1">
      <c r="A59" s="565"/>
      <c r="B59" s="566"/>
      <c r="C59" s="567" t="s">
        <v>2</v>
      </c>
      <c r="D59" s="566"/>
      <c r="E59" s="566"/>
      <c r="F59" s="566"/>
      <c r="G59" s="196"/>
      <c r="H59" s="197"/>
      <c r="I59" s="198"/>
      <c r="J59" s="198"/>
      <c r="K59" s="198"/>
      <c r="L59" s="198"/>
      <c r="M59" s="390">
        <v>3520</v>
      </c>
      <c r="N59" s="390"/>
      <c r="O59" s="390"/>
      <c r="P59" s="390"/>
      <c r="Q59" s="390"/>
      <c r="R59" s="390"/>
      <c r="S59" s="391"/>
    </row>
    <row r="60" spans="1:23">
      <c r="A60" s="26"/>
      <c r="B60" s="27"/>
    </row>
    <row r="61" spans="1:23">
      <c r="A61" s="11"/>
      <c r="B61" s="11"/>
    </row>
    <row r="62" spans="1:23">
      <c r="A62" s="11"/>
      <c r="B62" s="11"/>
    </row>
    <row r="63" spans="1:23" ht="15.75" customHeight="1">
      <c r="A63" s="163"/>
      <c r="B63" s="163"/>
      <c r="C63" s="163"/>
      <c r="D63" s="163"/>
      <c r="E63" s="163"/>
      <c r="F63" s="163"/>
      <c r="G63" s="163"/>
      <c r="H63" s="163"/>
      <c r="I63" s="163"/>
      <c r="J63" s="163"/>
      <c r="K63" s="163"/>
      <c r="L63" s="163"/>
      <c r="M63" s="163"/>
      <c r="N63" s="163"/>
      <c r="O63" s="163"/>
      <c r="P63" s="163"/>
      <c r="Q63" s="163"/>
      <c r="R63" s="163"/>
      <c r="S63" s="163"/>
    </row>
    <row r="64" spans="1:23">
      <c r="A64" s="11"/>
      <c r="B64" s="11"/>
    </row>
    <row r="65" spans="1:2">
      <c r="A65" s="11"/>
      <c r="B65" s="11"/>
    </row>
    <row r="66" spans="1:2">
      <c r="A66" s="11"/>
      <c r="B66" s="11"/>
    </row>
    <row r="67" spans="1:2">
      <c r="A67" s="11"/>
      <c r="B67" s="11"/>
    </row>
    <row r="68" spans="1:2">
      <c r="A68" s="11"/>
      <c r="B68" s="11"/>
    </row>
    <row r="69" spans="1:2">
      <c r="A69" s="11"/>
      <c r="B69" s="11"/>
    </row>
    <row r="70" spans="1:2">
      <c r="A70" s="11"/>
      <c r="B70" s="11"/>
    </row>
    <row r="71" spans="1:2">
      <c r="A71" s="11"/>
      <c r="B71" s="11"/>
    </row>
    <row r="72" spans="1:2">
      <c r="A72" s="11"/>
      <c r="B72" s="11"/>
    </row>
    <row r="73" spans="1:2">
      <c r="A73" s="11"/>
      <c r="B73" s="11"/>
    </row>
    <row r="74" spans="1:2">
      <c r="B74" s="11"/>
    </row>
    <row r="75" spans="1:2">
      <c r="A75" s="11"/>
      <c r="B75" s="11"/>
    </row>
    <row r="76" spans="1:2">
      <c r="A76" s="25"/>
      <c r="B76" s="25"/>
    </row>
    <row r="77" spans="1:2">
      <c r="A77" s="13"/>
      <c r="B77" s="13"/>
    </row>
    <row r="78" spans="1:2">
      <c r="A78" s="27"/>
      <c r="B78" s="27"/>
    </row>
    <row r="79" spans="1:2">
      <c r="A79" s="11"/>
      <c r="B79" s="11"/>
    </row>
  </sheetData>
  <sheetProtection password="DD86" sheet="1" formatCells="0" formatColumns="0" formatRows="0" insertColumns="0" insertRows="0" insertHyperlinks="0" deleteColumns="0" deleteRows="0" sort="0" autoFilter="0" pivotTables="0"/>
  <protectedRanges>
    <protectedRange algorithmName="SHA-512" hashValue="rncuJ4mvkplD5ExV+INgf9V0KIxWvTyFv14aODOuq6e+HiQ8Ldc6kfqJTM/SpokFn6fscxCR7Ffmddbi63fMFw==" saltValue="s/Yt93XzbNN2zTchIf/7tQ==" spinCount="100000" sqref="M14:M25 A75:A79 A61:A62 B6:L6 A10:A17 C17 A57 M56:XFD56 O6:XFD6 B60:B62 B59:O59 C58:D58 C56:C57 B57:B58 M58 M6:N13 B9:D16 E9:L25 N57:O59 A6:A8 O9:XFD25 A18:D25 N16:N25 E56:L58 P32 A32:O46 R32 P33:S46 T26:XFD46 A26:L31 A47:C51 E47:XFD51 B52 A53:B56 A64:A73 B64:B79" name="Диапазон1"/>
    <protectedRange algorithmName="SHA-512" hashValue="rncuJ4mvkplD5ExV+INgf9V0KIxWvTyFv14aODOuq6e+HiQ8Ldc6kfqJTM/SpokFn6fscxCR7Ffmddbi63fMFw==" saltValue="s/Yt93XzbNN2zTchIf/7tQ==" spinCount="100000" sqref="F8:XFD8" name="Диапазон1_2"/>
    <protectedRange algorithmName="SHA-512" hashValue="rncuJ4mvkplD5ExV+INgf9V0KIxWvTyFv14aODOuq6e+HiQ8Ldc6kfqJTM/SpokFn6fscxCR7Ffmddbi63fMFw==" saltValue="s/Yt93XzbNN2zTchIf/7tQ==" spinCount="100000" sqref="M26:S31" name="Диапазон1_1"/>
    <protectedRange algorithmName="SHA-512" hashValue="rncuJ4mvkplD5ExV+INgf9V0KIxWvTyFv14aODOuq6e+HiQ8Ldc6kfqJTM/SpokFn6fscxCR7Ffmddbi63fMFw==" saltValue="s/Yt93XzbNN2zTchIf/7tQ==" spinCount="100000" sqref="B63" name="Диапазон1_3"/>
    <protectedRange algorithmName="SHA-512" hashValue="rncuJ4mvkplD5ExV+INgf9V0KIxWvTyFv14aODOuq6e+HiQ8Ldc6kfqJTM/SpokFn6fscxCR7Ffmddbi63fMFw==" saltValue="s/Yt93XzbNN2zTchIf/7tQ==" spinCount="100000" sqref="A63:XFD63" name="Диапазон1_3_1"/>
  </protectedRanges>
  <mergeCells count="111">
    <mergeCell ref="C2:P2"/>
    <mergeCell ref="C3:P3"/>
    <mergeCell ref="C4:P4"/>
    <mergeCell ref="A10:S11"/>
    <mergeCell ref="A13:B13"/>
    <mergeCell ref="R13:S13"/>
    <mergeCell ref="A32:B34"/>
    <mergeCell ref="C32:D34"/>
    <mergeCell ref="R16:S18"/>
    <mergeCell ref="A19:D19"/>
    <mergeCell ref="A20:B22"/>
    <mergeCell ref="C20:D22"/>
    <mergeCell ref="A23:B25"/>
    <mergeCell ref="C23:D25"/>
    <mergeCell ref="A14:D15"/>
    <mergeCell ref="E14:F15"/>
    <mergeCell ref="M14:S14"/>
    <mergeCell ref="M15:S15"/>
    <mergeCell ref="A16:A18"/>
    <mergeCell ref="B16:D18"/>
    <mergeCell ref="E16:E19"/>
    <mergeCell ref="F16:F19"/>
    <mergeCell ref="G16:O18"/>
    <mergeCell ref="P16:Q18"/>
    <mergeCell ref="A59:B59"/>
    <mergeCell ref="C59:F59"/>
    <mergeCell ref="M59:S59"/>
    <mergeCell ref="A56:B56"/>
    <mergeCell ref="C56:F56"/>
    <mergeCell ref="M56:S56"/>
    <mergeCell ref="A57:B57"/>
    <mergeCell ref="C57:F57"/>
    <mergeCell ref="M57:S57"/>
    <mergeCell ref="A35:B37"/>
    <mergeCell ref="C35:D37"/>
    <mergeCell ref="A38:B40"/>
    <mergeCell ref="C38:D40"/>
    <mergeCell ref="A41:B43"/>
    <mergeCell ref="C41:D43"/>
    <mergeCell ref="A58:B58"/>
    <mergeCell ref="C58:F58"/>
    <mergeCell ref="M58:S58"/>
    <mergeCell ref="A44:B46"/>
    <mergeCell ref="C44:D46"/>
    <mergeCell ref="O35:O37"/>
    <mergeCell ref="A51:B51"/>
    <mergeCell ref="C51:F51"/>
    <mergeCell ref="M51:S51"/>
    <mergeCell ref="O41:O43"/>
    <mergeCell ref="O44:O46"/>
    <mergeCell ref="F32:F34"/>
    <mergeCell ref="E32:E34"/>
    <mergeCell ref="E44:E46"/>
    <mergeCell ref="F44:F46"/>
    <mergeCell ref="M38:N40"/>
    <mergeCell ref="M41:N43"/>
    <mergeCell ref="M44:N46"/>
    <mergeCell ref="F41:F43"/>
    <mergeCell ref="E41:E43"/>
    <mergeCell ref="E38:E40"/>
    <mergeCell ref="F38:F40"/>
    <mergeCell ref="F35:F37"/>
    <mergeCell ref="E35:E37"/>
    <mergeCell ref="A26:B28"/>
    <mergeCell ref="C26:D28"/>
    <mergeCell ref="E26:E28"/>
    <mergeCell ref="F26:F28"/>
    <mergeCell ref="M26:M28"/>
    <mergeCell ref="N26:N28"/>
    <mergeCell ref="O26:O28"/>
    <mergeCell ref="P26:P28"/>
    <mergeCell ref="A47:B47"/>
    <mergeCell ref="C47:F47"/>
    <mergeCell ref="M47:S47"/>
    <mergeCell ref="P38:Q40"/>
    <mergeCell ref="R38:S40"/>
    <mergeCell ref="P41:Q43"/>
    <mergeCell ref="P44:Q46"/>
    <mergeCell ref="R44:S46"/>
    <mergeCell ref="R41:S43"/>
    <mergeCell ref="Q26:Q28"/>
    <mergeCell ref="R26:R28"/>
    <mergeCell ref="S26:S28"/>
    <mergeCell ref="R29:R31"/>
    <mergeCell ref="S29:S31"/>
    <mergeCell ref="Q29:Q31"/>
    <mergeCell ref="P32:Q34"/>
    <mergeCell ref="O29:O31"/>
    <mergeCell ref="P29:P31"/>
    <mergeCell ref="A49:B49"/>
    <mergeCell ref="C49:F49"/>
    <mergeCell ref="M49:S49"/>
    <mergeCell ref="A50:B50"/>
    <mergeCell ref="C50:F50"/>
    <mergeCell ref="M50:S50"/>
    <mergeCell ref="A29:B31"/>
    <mergeCell ref="C29:D31"/>
    <mergeCell ref="E29:E31"/>
    <mergeCell ref="F29:F31"/>
    <mergeCell ref="M29:M31"/>
    <mergeCell ref="N29:N31"/>
    <mergeCell ref="A48:B48"/>
    <mergeCell ref="C48:F48"/>
    <mergeCell ref="M48:S48"/>
    <mergeCell ref="R32:S34"/>
    <mergeCell ref="P35:Q37"/>
    <mergeCell ref="R35:S37"/>
    <mergeCell ref="O32:O34"/>
    <mergeCell ref="M32:N34"/>
    <mergeCell ref="M35:N37"/>
    <mergeCell ref="O38:O40"/>
  </mergeCells>
  <hyperlinks>
    <hyperlink ref="C4" r:id="rId1"/>
    <hyperlink ref="C5" r:id="rId2"/>
  </hyperlinks>
  <pageMargins left="0.7" right="0.7" top="0.75" bottom="0.75" header="0.3" footer="0.3"/>
  <pageSetup paperSize="9" scale="46" fitToHeight="0" orientation="portrait" verticalDpi="0" r:id="rId3"/>
  <drawing r:id="rId4"/>
</worksheet>
</file>

<file path=xl/worksheets/sheet6.xml><?xml version="1.0" encoding="utf-8"?>
<worksheet xmlns="http://schemas.openxmlformats.org/spreadsheetml/2006/main" xmlns:r="http://schemas.openxmlformats.org/officeDocument/2006/relationships">
  <sheetPr codeName="Лист4">
    <tabColor rgb="FF00B050"/>
    <pageSetUpPr fitToPage="1"/>
  </sheetPr>
  <dimension ref="A1:Y43"/>
  <sheetViews>
    <sheetView showGridLines="0" workbookViewId="0">
      <selection activeCell="K17" sqref="K17"/>
    </sheetView>
  </sheetViews>
  <sheetFormatPr defaultRowHeight="16.5"/>
  <cols>
    <col min="1" max="1" width="23.42578125" style="2" customWidth="1"/>
    <col min="2" max="2" width="20.140625" style="2" customWidth="1"/>
    <col min="3" max="8" width="9.140625" style="2"/>
    <col min="9" max="9" width="5.5703125" style="2" customWidth="1"/>
    <col min="10" max="10" width="2" style="2" customWidth="1"/>
    <col min="11" max="11" width="13.5703125" style="35" bestFit="1" customWidth="1"/>
    <col min="12" max="16384" width="9.140625" style="2"/>
  </cols>
  <sheetData>
    <row r="1" spans="1:25" s="132" customFormat="1" ht="19.5" customHeight="1">
      <c r="A1" s="172"/>
      <c r="B1" s="172"/>
      <c r="C1" s="394" t="s">
        <v>200</v>
      </c>
      <c r="D1" s="394"/>
      <c r="E1" s="394"/>
      <c r="F1" s="394"/>
      <c r="G1" s="394"/>
      <c r="H1" s="394"/>
      <c r="I1" s="394"/>
      <c r="J1" s="394"/>
      <c r="K1" s="394"/>
      <c r="L1" s="394"/>
      <c r="M1" s="394"/>
      <c r="N1" s="394"/>
      <c r="O1" s="394"/>
      <c r="P1" s="394"/>
      <c r="Q1" s="172"/>
      <c r="R1" s="172"/>
      <c r="S1" s="172"/>
      <c r="T1" s="172"/>
      <c r="U1" s="172"/>
      <c r="V1" s="172"/>
      <c r="W1" s="172"/>
      <c r="X1" s="172"/>
      <c r="Y1" s="172"/>
    </row>
    <row r="2" spans="1:25" s="132" customFormat="1" ht="19.5" customHeight="1">
      <c r="A2" s="172"/>
      <c r="B2" s="172"/>
      <c r="C2" s="394" t="s">
        <v>201</v>
      </c>
      <c r="D2" s="394"/>
      <c r="E2" s="394"/>
      <c r="F2" s="394"/>
      <c r="G2" s="394"/>
      <c r="H2" s="394"/>
      <c r="I2" s="394"/>
      <c r="J2" s="394"/>
      <c r="K2" s="394"/>
      <c r="L2" s="394"/>
      <c r="M2" s="394"/>
      <c r="N2" s="394"/>
      <c r="O2" s="394"/>
      <c r="P2" s="394"/>
      <c r="Q2" s="172"/>
      <c r="R2" s="172"/>
      <c r="S2" s="172"/>
      <c r="T2" s="172"/>
      <c r="U2" s="172"/>
      <c r="V2" s="172"/>
    </row>
    <row r="3" spans="1:25" s="132" customFormat="1" ht="19.5" customHeight="1">
      <c r="A3" s="172"/>
      <c r="B3" s="172"/>
      <c r="C3" s="394" t="s">
        <v>202</v>
      </c>
      <c r="D3" s="394"/>
      <c r="E3" s="394"/>
      <c r="F3" s="394"/>
      <c r="G3" s="394"/>
      <c r="H3" s="394"/>
      <c r="I3" s="394"/>
      <c r="J3" s="394"/>
      <c r="K3" s="394"/>
      <c r="L3" s="394"/>
      <c r="M3" s="394"/>
      <c r="N3" s="394"/>
      <c r="O3" s="394"/>
      <c r="P3" s="394"/>
      <c r="Q3" s="172"/>
      <c r="R3" s="172"/>
      <c r="S3" s="172"/>
      <c r="T3" s="172"/>
      <c r="U3" s="172"/>
      <c r="V3" s="172"/>
    </row>
    <row r="4" spans="1:25" s="132" customFormat="1" ht="19.5" customHeight="1">
      <c r="A4" s="213"/>
      <c r="B4" s="162"/>
      <c r="C4" s="395" t="s">
        <v>204</v>
      </c>
      <c r="D4" s="395"/>
      <c r="E4" s="395"/>
      <c r="F4" s="395"/>
      <c r="G4" s="395"/>
      <c r="H4" s="395"/>
      <c r="I4" s="395"/>
      <c r="J4" s="395"/>
      <c r="K4" s="395"/>
      <c r="L4" s="395"/>
      <c r="M4" s="395"/>
      <c r="N4" s="395"/>
      <c r="O4" s="395"/>
      <c r="P4" s="395"/>
      <c r="Q4" s="162"/>
      <c r="R4" s="162"/>
      <c r="S4" s="162"/>
      <c r="T4" s="162"/>
      <c r="U4" s="162"/>
      <c r="V4" s="162"/>
    </row>
    <row r="5" spans="1:25" s="132" customFormat="1" ht="19.5" customHeight="1">
      <c r="A5" s="213"/>
      <c r="B5" s="162"/>
      <c r="C5" s="395" t="s">
        <v>203</v>
      </c>
      <c r="D5" s="395"/>
      <c r="E5" s="395"/>
      <c r="F5" s="395"/>
      <c r="G5" s="395"/>
      <c r="H5" s="395"/>
      <c r="I5" s="395"/>
      <c r="J5" s="395"/>
      <c r="K5" s="395"/>
      <c r="L5" s="395"/>
      <c r="M5" s="395"/>
      <c r="N5" s="395"/>
      <c r="O5" s="395"/>
      <c r="P5" s="395"/>
      <c r="Q5" s="162"/>
      <c r="R5" s="162"/>
      <c r="S5" s="162"/>
      <c r="T5" s="162"/>
      <c r="U5" s="162"/>
      <c r="V5" s="162"/>
      <c r="W5" s="162"/>
      <c r="X5" s="162"/>
      <c r="Y5" s="162"/>
    </row>
    <row r="6" spans="1:25" s="132" customFormat="1" ht="15.75" customHeight="1">
      <c r="A6" s="163"/>
      <c r="B6" s="163"/>
      <c r="C6" s="163"/>
      <c r="D6" s="163"/>
      <c r="E6" s="163"/>
      <c r="F6" s="163"/>
      <c r="G6" s="163"/>
      <c r="H6" s="163"/>
      <c r="I6" s="163"/>
      <c r="J6" s="163"/>
      <c r="K6" s="163"/>
      <c r="L6" s="163"/>
      <c r="M6" s="163"/>
      <c r="N6" s="163"/>
      <c r="O6" s="163"/>
      <c r="P6" s="163"/>
      <c r="Q6" s="163"/>
      <c r="R6" s="163"/>
      <c r="S6" s="163"/>
    </row>
    <row r="7" spans="1:25" s="132" customFormat="1">
      <c r="K7" s="35"/>
    </row>
    <row r="8" spans="1:25" s="132" customFormat="1">
      <c r="K8" s="35"/>
    </row>
    <row r="9" spans="1:25" s="132" customFormat="1">
      <c r="K9" s="35"/>
    </row>
    <row r="11" spans="1:25" ht="49.5" customHeight="1">
      <c r="A11" s="402" t="s">
        <v>20</v>
      </c>
      <c r="B11" s="402"/>
      <c r="C11" s="402"/>
      <c r="D11" s="402"/>
      <c r="E11" s="402"/>
      <c r="F11" s="402"/>
      <c r="G11" s="402"/>
      <c r="H11" s="402"/>
      <c r="I11" s="402"/>
      <c r="J11" s="402"/>
      <c r="K11" s="402"/>
      <c r="L11" s="402"/>
      <c r="M11" s="402"/>
    </row>
    <row r="12" spans="1:25" ht="19.5" customHeight="1">
      <c r="A12" s="4"/>
      <c r="J12" s="28"/>
      <c r="K12" s="44"/>
    </row>
    <row r="13" spans="1:25" ht="27.75" customHeight="1">
      <c r="J13" s="43"/>
      <c r="K13" s="2"/>
    </row>
    <row r="14" spans="1:25" ht="18.75" customHeight="1">
      <c r="C14" s="46" t="s">
        <v>588</v>
      </c>
      <c r="D14" s="31"/>
      <c r="E14" s="31"/>
      <c r="F14" s="31"/>
      <c r="G14" s="31"/>
      <c r="H14" s="31"/>
      <c r="I14" s="31"/>
      <c r="J14" s="31"/>
      <c r="K14" s="47" t="s">
        <v>57</v>
      </c>
    </row>
    <row r="15" spans="1:25" ht="17.25" customHeight="1">
      <c r="C15" s="46" t="s">
        <v>589</v>
      </c>
      <c r="D15" s="31"/>
      <c r="E15" s="31"/>
      <c r="F15" s="31"/>
      <c r="G15" s="31"/>
      <c r="H15" s="31"/>
      <c r="I15" s="31"/>
      <c r="J15" s="31"/>
      <c r="K15" s="47"/>
    </row>
    <row r="16" spans="1:25">
      <c r="C16" s="573" t="s">
        <v>83</v>
      </c>
      <c r="D16" s="574"/>
      <c r="E16" s="574"/>
      <c r="F16" s="574"/>
      <c r="G16" s="574"/>
      <c r="H16" s="574"/>
      <c r="I16" s="31"/>
      <c r="J16" s="31"/>
      <c r="K16" s="47"/>
    </row>
    <row r="17" spans="3:11">
      <c r="C17" s="574"/>
      <c r="D17" s="574"/>
      <c r="E17" s="574"/>
      <c r="F17" s="574"/>
      <c r="G17" s="574"/>
      <c r="H17" s="574"/>
      <c r="I17" s="31"/>
      <c r="J17" s="31"/>
      <c r="K17" s="287">
        <v>25900</v>
      </c>
    </row>
    <row r="18" spans="3:11">
      <c r="C18" s="574"/>
      <c r="D18" s="574"/>
      <c r="E18" s="574"/>
      <c r="F18" s="574"/>
      <c r="G18" s="574"/>
      <c r="H18" s="574"/>
      <c r="I18" s="31"/>
      <c r="J18" s="31"/>
      <c r="K18" s="287"/>
    </row>
    <row r="19" spans="3:11">
      <c r="C19" s="574"/>
      <c r="D19" s="574"/>
      <c r="E19" s="574"/>
      <c r="F19" s="574"/>
      <c r="G19" s="574"/>
      <c r="H19" s="574"/>
      <c r="I19" s="31"/>
      <c r="J19" s="31"/>
      <c r="K19" s="287"/>
    </row>
    <row r="20" spans="3:11" ht="33" customHeight="1">
      <c r="C20" s="574"/>
      <c r="D20" s="574"/>
      <c r="E20" s="574"/>
      <c r="F20" s="574"/>
      <c r="G20" s="574"/>
      <c r="H20" s="574"/>
      <c r="I20" s="31"/>
      <c r="J20" s="31"/>
      <c r="K20" s="287"/>
    </row>
    <row r="21" spans="3:11">
      <c r="C21" s="31"/>
      <c r="D21" s="31"/>
      <c r="E21" s="31"/>
      <c r="F21" s="31"/>
      <c r="G21" s="31"/>
      <c r="H21" s="31"/>
      <c r="I21" s="31"/>
      <c r="J21" s="31"/>
      <c r="K21" s="287"/>
    </row>
    <row r="22" spans="3:11" ht="43.5" customHeight="1">
      <c r="C22" s="46" t="s">
        <v>586</v>
      </c>
      <c r="D22" s="31"/>
      <c r="E22" s="31"/>
      <c r="F22" s="31"/>
      <c r="G22" s="31"/>
      <c r="H22" s="31"/>
      <c r="I22" s="31"/>
      <c r="J22" s="31"/>
      <c r="K22" s="287"/>
    </row>
    <row r="23" spans="3:11">
      <c r="C23" s="31" t="s">
        <v>87</v>
      </c>
      <c r="D23" s="31"/>
      <c r="E23" s="31"/>
      <c r="F23" s="31"/>
      <c r="G23" s="31"/>
      <c r="H23" s="31"/>
      <c r="I23" s="31"/>
      <c r="J23" s="31"/>
      <c r="K23" s="287"/>
    </row>
    <row r="24" spans="3:11" ht="26.25" customHeight="1">
      <c r="C24" s="31" t="s">
        <v>84</v>
      </c>
      <c r="D24" s="31"/>
      <c r="E24" s="31"/>
      <c r="F24" s="31"/>
      <c r="G24" s="31"/>
      <c r="H24" s="31"/>
      <c r="I24" s="31"/>
      <c r="J24" s="31"/>
      <c r="K24" s="287"/>
    </row>
    <row r="25" spans="3:11">
      <c r="C25" s="31" t="s">
        <v>89</v>
      </c>
      <c r="D25" s="31"/>
      <c r="E25" s="31"/>
      <c r="F25" s="31"/>
      <c r="G25" s="31"/>
      <c r="H25" s="31"/>
      <c r="I25" s="31"/>
      <c r="J25" s="31"/>
      <c r="K25" s="287">
        <v>159000</v>
      </c>
    </row>
    <row r="26" spans="3:11" ht="41.25" customHeight="1">
      <c r="C26" s="575" t="s">
        <v>21</v>
      </c>
      <c r="D26" s="575"/>
      <c r="E26" s="575"/>
      <c r="F26" s="575"/>
      <c r="G26" s="575"/>
      <c r="H26" s="575"/>
      <c r="I26" s="575"/>
      <c r="J26" s="31"/>
      <c r="K26" s="287"/>
    </row>
    <row r="27" spans="3:11" ht="24.75" customHeight="1">
      <c r="C27" s="31"/>
      <c r="D27" s="31"/>
      <c r="E27" s="31"/>
      <c r="F27" s="31"/>
      <c r="G27" s="31"/>
      <c r="H27" s="31"/>
      <c r="I27" s="31"/>
      <c r="J27" s="31"/>
      <c r="K27" s="287"/>
    </row>
    <row r="28" spans="3:11" ht="26.25" customHeight="1">
      <c r="C28" s="31"/>
      <c r="D28" s="31"/>
      <c r="E28" s="31"/>
      <c r="F28" s="31"/>
      <c r="G28" s="31"/>
      <c r="H28" s="31"/>
      <c r="I28" s="31"/>
      <c r="J28" s="31"/>
      <c r="K28" s="287"/>
    </row>
    <row r="29" spans="3:11" ht="24" customHeight="1">
      <c r="C29" s="46" t="s">
        <v>587</v>
      </c>
      <c r="D29" s="31"/>
      <c r="E29" s="31"/>
      <c r="F29" s="31"/>
      <c r="G29" s="31"/>
      <c r="H29" s="31"/>
      <c r="I29" s="31"/>
      <c r="J29" s="31"/>
      <c r="K29" s="287"/>
    </row>
    <row r="30" spans="3:11" ht="31.5" customHeight="1">
      <c r="C30" s="48" t="s">
        <v>88</v>
      </c>
      <c r="D30" s="31"/>
      <c r="E30" s="31"/>
      <c r="F30" s="31"/>
      <c r="G30" s="31"/>
      <c r="H30" s="31"/>
      <c r="I30" s="31"/>
      <c r="J30" s="31"/>
      <c r="K30" s="287"/>
    </row>
    <row r="31" spans="3:11" ht="33" customHeight="1">
      <c r="C31" s="576" t="s">
        <v>86</v>
      </c>
      <c r="D31" s="576"/>
      <c r="E31" s="576"/>
      <c r="F31" s="576"/>
      <c r="G31" s="576"/>
      <c r="H31" s="576"/>
      <c r="I31" s="31"/>
      <c r="J31" s="31"/>
      <c r="K31" s="287"/>
    </row>
    <row r="32" spans="3:11" ht="29.25" customHeight="1">
      <c r="C32" s="576" t="s">
        <v>85</v>
      </c>
      <c r="D32" s="576"/>
      <c r="E32" s="576"/>
      <c r="F32" s="576"/>
      <c r="G32" s="576"/>
      <c r="H32" s="576"/>
      <c r="I32" s="31"/>
      <c r="J32" s="31"/>
      <c r="K32" s="287">
        <v>249000</v>
      </c>
    </row>
    <row r="33" spans="1:19">
      <c r="C33" s="31" t="s">
        <v>89</v>
      </c>
      <c r="D33" s="31"/>
      <c r="E33" s="31"/>
      <c r="F33" s="31"/>
      <c r="G33" s="31"/>
      <c r="H33" s="31"/>
      <c r="I33" s="31"/>
      <c r="J33" s="31"/>
      <c r="K33" s="287"/>
    </row>
    <row r="34" spans="1:19" ht="16.5" customHeight="1">
      <c r="C34" s="575" t="s">
        <v>22</v>
      </c>
      <c r="D34" s="575"/>
      <c r="E34" s="575"/>
      <c r="F34" s="575"/>
      <c r="G34" s="575"/>
      <c r="H34" s="575"/>
      <c r="I34" s="575"/>
      <c r="J34" s="31"/>
      <c r="K34" s="287"/>
    </row>
    <row r="35" spans="1:19">
      <c r="C35" s="575"/>
      <c r="D35" s="575"/>
      <c r="E35" s="575"/>
      <c r="F35" s="575"/>
      <c r="G35" s="575"/>
      <c r="H35" s="575"/>
      <c r="I35" s="575"/>
      <c r="J35" s="31"/>
      <c r="K35" s="287"/>
    </row>
    <row r="36" spans="1:19" ht="12" customHeight="1">
      <c r="C36" s="575"/>
      <c r="D36" s="575"/>
      <c r="E36" s="575"/>
      <c r="F36" s="575"/>
      <c r="G36" s="575"/>
      <c r="H36" s="575"/>
      <c r="I36" s="575"/>
      <c r="J36" s="31"/>
      <c r="K36" s="287"/>
    </row>
    <row r="37" spans="1:19" ht="18.75" customHeight="1">
      <c r="C37" s="46"/>
      <c r="D37" s="31"/>
      <c r="E37" s="31"/>
      <c r="F37" s="31"/>
      <c r="G37" s="31"/>
      <c r="H37" s="31"/>
      <c r="I37" s="31"/>
      <c r="J37" s="31"/>
      <c r="K37" s="110"/>
    </row>
    <row r="39" spans="1:19" s="132" customFormat="1" ht="15.75" customHeight="1">
      <c r="A39" s="163"/>
      <c r="B39" s="163"/>
      <c r="C39" s="163"/>
      <c r="D39" s="163"/>
      <c r="E39" s="163"/>
      <c r="F39" s="163"/>
      <c r="G39" s="163"/>
      <c r="H39" s="163"/>
      <c r="I39" s="163"/>
      <c r="J39" s="163"/>
      <c r="K39" s="163"/>
      <c r="L39" s="163"/>
      <c r="M39" s="163"/>
      <c r="N39" s="163"/>
      <c r="O39" s="163"/>
      <c r="P39" s="163"/>
      <c r="Q39" s="163"/>
      <c r="R39" s="163"/>
      <c r="S39" s="163"/>
    </row>
    <row r="41" spans="1:19" ht="30.75" customHeight="1"/>
    <row r="42" spans="1:19" ht="34.5" customHeight="1"/>
    <row r="43" spans="1:19" ht="31.5" customHeight="1"/>
  </sheetData>
  <sheetProtection password="DD86" sheet="1" formatCells="0" formatColumns="0" formatRows="0" insertColumns="0" insertRows="0" insertHyperlinks="0" deleteColumns="0" deleteRows="0" sort="0" autoFilter="0" pivotTables="0"/>
  <protectedRanges>
    <protectedRange algorithmName="SHA-512" hashValue="rncuJ4mvkplD5ExV+INgf9V0KIxWvTyFv14aODOuq6e+HiQ8Ldc6kfqJTM/SpokFn6fscxCR7Ffmddbi63fMFw==" saltValue="s/Yt93XzbNN2zTchIf/7tQ==" spinCount="100000" sqref="J11:J13 K11:K12" name="Диапазон1_1_1"/>
    <protectedRange algorithmName="SHA-512" hashValue="rncuJ4mvkplD5ExV+INgf9V0KIxWvTyFv14aODOuq6e+HiQ8Ldc6kfqJTM/SpokFn6fscxCR7Ffmddbi63fMFw==" saltValue="s/Yt93XzbNN2zTchIf/7tQ==" spinCount="100000" sqref="A6:XFD6 A39:XFD39" name="Диапазон1"/>
  </protectedRanges>
  <mergeCells count="11">
    <mergeCell ref="A11:M11"/>
    <mergeCell ref="C1:P1"/>
    <mergeCell ref="C2:P2"/>
    <mergeCell ref="C3:P3"/>
    <mergeCell ref="C4:P4"/>
    <mergeCell ref="C5:P5"/>
    <mergeCell ref="C16:H20"/>
    <mergeCell ref="C26:I26"/>
    <mergeCell ref="C34:I36"/>
    <mergeCell ref="C31:H31"/>
    <mergeCell ref="C32:H32"/>
  </mergeCells>
  <hyperlinks>
    <hyperlink ref="C4" r:id="rId1"/>
    <hyperlink ref="C5" r:id="rId2"/>
  </hyperlinks>
  <pageMargins left="0.7" right="0.7" top="0.75" bottom="0.75" header="0.3" footer="0.3"/>
  <pageSetup paperSize="9" scale="58" fitToHeight="0" orientation="portrait" horizontalDpi="300" verticalDpi="0" r:id="rId3"/>
  <drawing r:id="rId4"/>
</worksheet>
</file>

<file path=xl/worksheets/sheet7.xml><?xml version="1.0" encoding="utf-8"?>
<worksheet xmlns="http://schemas.openxmlformats.org/spreadsheetml/2006/main" xmlns:r="http://schemas.openxmlformats.org/officeDocument/2006/relationships">
  <sheetPr>
    <tabColor rgb="FF00B0F0"/>
    <pageSetUpPr fitToPage="1"/>
  </sheetPr>
  <dimension ref="A1:X60"/>
  <sheetViews>
    <sheetView showGridLines="0" workbookViewId="0"/>
  </sheetViews>
  <sheetFormatPr defaultRowHeight="16.5"/>
  <cols>
    <col min="1" max="1" width="9.140625" style="132" customWidth="1"/>
    <col min="2" max="2" width="32.7109375" style="132" customWidth="1"/>
    <col min="3" max="3" width="42" style="132" customWidth="1"/>
    <col min="4" max="4" width="20.85546875" style="132" customWidth="1"/>
    <col min="5" max="5" width="21.28515625" style="132" customWidth="1"/>
    <col min="6" max="6" width="23.85546875" style="132" customWidth="1"/>
    <col min="7" max="7" width="20.85546875" style="132" customWidth="1"/>
    <col min="8" max="8" width="30.5703125" style="132" customWidth="1"/>
    <col min="9" max="9" width="5.5703125" style="132" customWidth="1"/>
    <col min="10" max="10" width="13.28515625" style="35" bestFit="1" customWidth="1"/>
    <col min="11" max="16384" width="9.140625" style="132"/>
  </cols>
  <sheetData>
    <row r="1" spans="1:24" ht="33" customHeight="1">
      <c r="A1" s="172"/>
      <c r="B1" s="172"/>
      <c r="C1" s="577" t="s">
        <v>200</v>
      </c>
      <c r="D1" s="577"/>
      <c r="E1" s="577"/>
      <c r="F1" s="577"/>
      <c r="G1" s="577"/>
      <c r="H1" s="577"/>
      <c r="I1" s="577"/>
      <c r="J1" s="577"/>
      <c r="K1" s="577"/>
      <c r="L1" s="577"/>
      <c r="M1" s="577"/>
      <c r="N1" s="577"/>
      <c r="O1" s="577"/>
      <c r="P1" s="172"/>
      <c r="Q1" s="172"/>
      <c r="R1" s="172"/>
      <c r="S1" s="172"/>
      <c r="T1" s="172"/>
      <c r="U1" s="172"/>
      <c r="V1" s="172"/>
      <c r="W1" s="172"/>
      <c r="X1" s="172"/>
    </row>
    <row r="2" spans="1:24" ht="26.25">
      <c r="A2" s="172"/>
      <c r="B2" s="172"/>
      <c r="C2" s="577" t="s">
        <v>201</v>
      </c>
      <c r="D2" s="577"/>
      <c r="E2" s="577"/>
      <c r="F2" s="577"/>
      <c r="G2" s="577"/>
      <c r="H2" s="577"/>
      <c r="I2" s="577"/>
      <c r="J2" s="577"/>
      <c r="K2" s="577"/>
      <c r="L2" s="577"/>
      <c r="M2" s="577"/>
      <c r="N2" s="577"/>
      <c r="O2" s="577"/>
      <c r="P2" s="172"/>
      <c r="Q2" s="172"/>
      <c r="R2" s="172"/>
      <c r="S2" s="172"/>
      <c r="T2" s="172"/>
      <c r="U2" s="172"/>
    </row>
    <row r="3" spans="1:24" ht="26.25">
      <c r="A3" s="172"/>
      <c r="B3" s="172"/>
      <c r="C3" s="577" t="s">
        <v>202</v>
      </c>
      <c r="D3" s="577"/>
      <c r="E3" s="577"/>
      <c r="F3" s="577"/>
      <c r="G3" s="577"/>
      <c r="H3" s="577"/>
      <c r="I3" s="577"/>
      <c r="J3" s="577"/>
      <c r="K3" s="577"/>
      <c r="L3" s="577"/>
      <c r="M3" s="577"/>
      <c r="N3" s="577"/>
      <c r="O3" s="577"/>
      <c r="P3" s="172"/>
      <c r="Q3" s="172"/>
      <c r="R3" s="172"/>
      <c r="S3" s="172"/>
      <c r="T3" s="172"/>
      <c r="U3" s="172"/>
    </row>
    <row r="4" spans="1:24" ht="27" customHeight="1">
      <c r="A4" s="213"/>
      <c r="B4" s="162"/>
      <c r="C4" s="578" t="s">
        <v>204</v>
      </c>
      <c r="D4" s="578"/>
      <c r="E4" s="578"/>
      <c r="F4" s="578"/>
      <c r="G4" s="578"/>
      <c r="H4" s="578"/>
      <c r="I4" s="578"/>
      <c r="J4" s="578"/>
      <c r="K4" s="578"/>
      <c r="L4" s="578"/>
      <c r="M4" s="578"/>
      <c r="N4" s="578"/>
      <c r="O4" s="578"/>
      <c r="P4" s="162"/>
      <c r="Q4" s="162"/>
      <c r="R4" s="162"/>
      <c r="S4" s="162"/>
      <c r="T4" s="162"/>
      <c r="U4" s="162"/>
    </row>
    <row r="5" spans="1:24" ht="22.5" customHeight="1">
      <c r="A5" s="213"/>
      <c r="B5" s="162"/>
      <c r="C5" s="578" t="s">
        <v>203</v>
      </c>
      <c r="D5" s="578"/>
      <c r="E5" s="578"/>
      <c r="F5" s="578"/>
      <c r="G5" s="578"/>
      <c r="H5" s="578"/>
      <c r="I5" s="578"/>
      <c r="J5" s="578"/>
      <c r="K5" s="578"/>
      <c r="L5" s="578"/>
      <c r="M5" s="578"/>
      <c r="N5" s="578"/>
      <c r="O5" s="578"/>
      <c r="P5" s="162"/>
      <c r="Q5" s="162"/>
      <c r="R5" s="162"/>
      <c r="S5" s="162"/>
      <c r="T5" s="162"/>
      <c r="U5" s="162"/>
      <c r="V5" s="162"/>
      <c r="W5" s="162"/>
      <c r="X5" s="162"/>
    </row>
    <row r="6" spans="1:24" ht="13.5" customHeight="1">
      <c r="A6" s="163"/>
      <c r="B6" s="163"/>
      <c r="C6" s="163"/>
      <c r="D6" s="163"/>
      <c r="E6" s="163"/>
      <c r="F6" s="163"/>
      <c r="G6" s="163"/>
      <c r="H6" s="163"/>
      <c r="I6" s="163"/>
      <c r="J6" s="163"/>
      <c r="K6" s="163"/>
      <c r="L6" s="163"/>
      <c r="M6" s="163"/>
      <c r="N6" s="163"/>
      <c r="O6" s="163"/>
      <c r="P6" s="163"/>
      <c r="Q6" s="163"/>
      <c r="R6" s="163"/>
    </row>
    <row r="11" spans="1:24" ht="36" customHeight="1">
      <c r="A11" s="402" t="s">
        <v>292</v>
      </c>
      <c r="B11" s="402"/>
      <c r="C11" s="402"/>
      <c r="D11" s="402"/>
      <c r="E11" s="402"/>
      <c r="F11" s="402"/>
      <c r="G11" s="402"/>
      <c r="H11" s="402"/>
      <c r="I11" s="223"/>
      <c r="J11" s="223"/>
      <c r="K11" s="223"/>
      <c r="L11" s="223"/>
    </row>
    <row r="12" spans="1:24" ht="26.25" customHeight="1" thickBot="1">
      <c r="J12" s="132"/>
    </row>
    <row r="13" spans="1:24" ht="24.75" customHeight="1" thickBot="1">
      <c r="A13" s="579" t="s">
        <v>293</v>
      </c>
      <c r="B13" s="580"/>
      <c r="C13" s="588" t="s">
        <v>78</v>
      </c>
      <c r="D13" s="585" t="s">
        <v>294</v>
      </c>
      <c r="E13" s="586"/>
      <c r="F13" s="587"/>
      <c r="G13" s="588" t="s">
        <v>295</v>
      </c>
      <c r="H13" s="591" t="s">
        <v>296</v>
      </c>
    </row>
    <row r="14" spans="1:24" ht="22.5" customHeight="1">
      <c r="A14" s="581"/>
      <c r="B14" s="582"/>
      <c r="C14" s="589"/>
      <c r="D14" s="588" t="s">
        <v>297</v>
      </c>
      <c r="E14" s="588" t="s">
        <v>298</v>
      </c>
      <c r="F14" s="588" t="s">
        <v>299</v>
      </c>
      <c r="G14" s="589"/>
      <c r="H14" s="592"/>
    </row>
    <row r="15" spans="1:24" ht="10.5" customHeight="1">
      <c r="A15" s="581"/>
      <c r="B15" s="582"/>
      <c r="C15" s="589"/>
      <c r="D15" s="589"/>
      <c r="E15" s="589"/>
      <c r="F15" s="589"/>
      <c r="G15" s="589"/>
      <c r="H15" s="592"/>
    </row>
    <row r="16" spans="1:24" ht="3.75" customHeight="1" thickBot="1">
      <c r="A16" s="583"/>
      <c r="B16" s="584"/>
      <c r="C16" s="590"/>
      <c r="D16" s="590"/>
      <c r="E16" s="590"/>
      <c r="F16" s="590"/>
      <c r="G16" s="590"/>
      <c r="H16" s="593"/>
    </row>
    <row r="17" spans="1:8" ht="31.5" customHeight="1">
      <c r="A17" s="594"/>
      <c r="B17" s="595"/>
      <c r="C17" s="336" t="s">
        <v>300</v>
      </c>
      <c r="D17" s="600">
        <v>40</v>
      </c>
      <c r="E17" s="603">
        <v>3.5</v>
      </c>
      <c r="F17" s="337" t="s">
        <v>301</v>
      </c>
      <c r="G17" s="338">
        <v>3.15</v>
      </c>
      <c r="H17" s="339">
        <v>321</v>
      </c>
    </row>
    <row r="18" spans="1:8" ht="32.25" customHeight="1">
      <c r="A18" s="596"/>
      <c r="B18" s="597"/>
      <c r="C18" s="340" t="s">
        <v>300</v>
      </c>
      <c r="D18" s="601"/>
      <c r="E18" s="604"/>
      <c r="F18" s="341" t="s">
        <v>302</v>
      </c>
      <c r="G18" s="342">
        <v>6.3</v>
      </c>
      <c r="H18" s="343">
        <v>643</v>
      </c>
    </row>
    <row r="19" spans="1:8" ht="33" customHeight="1">
      <c r="A19" s="596"/>
      <c r="B19" s="597"/>
      <c r="C19" s="340" t="s">
        <v>300</v>
      </c>
      <c r="D19" s="601"/>
      <c r="E19" s="604"/>
      <c r="F19" s="341">
        <v>2.5</v>
      </c>
      <c r="G19" s="342">
        <v>7.88</v>
      </c>
      <c r="H19" s="343">
        <v>804</v>
      </c>
    </row>
    <row r="20" spans="1:8" ht="34.5" customHeight="1">
      <c r="A20" s="596"/>
      <c r="B20" s="597"/>
      <c r="C20" s="340" t="s">
        <v>300</v>
      </c>
      <c r="D20" s="601"/>
      <c r="E20" s="604"/>
      <c r="F20" s="341" t="s">
        <v>303</v>
      </c>
      <c r="G20" s="342">
        <v>9.4499999999999993</v>
      </c>
      <c r="H20" s="343">
        <v>964</v>
      </c>
    </row>
    <row r="21" spans="1:8" ht="33.75" customHeight="1">
      <c r="A21" s="596"/>
      <c r="B21" s="597"/>
      <c r="C21" s="340" t="s">
        <v>300</v>
      </c>
      <c r="D21" s="601"/>
      <c r="E21" s="604"/>
      <c r="F21" s="341">
        <v>3.5</v>
      </c>
      <c r="G21" s="342" t="s">
        <v>304</v>
      </c>
      <c r="H21" s="344">
        <v>1126</v>
      </c>
    </row>
    <row r="22" spans="1:8" ht="33.75" customHeight="1">
      <c r="A22" s="596"/>
      <c r="B22" s="597"/>
      <c r="C22" s="340" t="s">
        <v>300</v>
      </c>
      <c r="D22" s="601"/>
      <c r="E22" s="604"/>
      <c r="F22" s="341" t="s">
        <v>305</v>
      </c>
      <c r="G22" s="342">
        <v>12.6</v>
      </c>
      <c r="H22" s="344">
        <v>1287</v>
      </c>
    </row>
    <row r="23" spans="1:8" ht="35.25" customHeight="1" thickBot="1">
      <c r="A23" s="596"/>
      <c r="B23" s="597"/>
      <c r="C23" s="345" t="s">
        <v>300</v>
      </c>
      <c r="D23" s="602"/>
      <c r="E23" s="605"/>
      <c r="F23" s="346">
        <v>4.5</v>
      </c>
      <c r="G23" s="347">
        <v>14.2</v>
      </c>
      <c r="H23" s="348">
        <v>1447</v>
      </c>
    </row>
    <row r="24" spans="1:8" ht="33.75" customHeight="1">
      <c r="A24" s="596"/>
      <c r="B24" s="597"/>
      <c r="C24" s="336" t="s">
        <v>300</v>
      </c>
      <c r="D24" s="600">
        <v>57</v>
      </c>
      <c r="E24" s="606">
        <v>3.5</v>
      </c>
      <c r="F24" s="337" t="s">
        <v>301</v>
      </c>
      <c r="G24" s="338">
        <v>4.62</v>
      </c>
      <c r="H24" s="339">
        <v>468</v>
      </c>
    </row>
    <row r="25" spans="1:8" ht="33" customHeight="1">
      <c r="A25" s="596"/>
      <c r="B25" s="597"/>
      <c r="C25" s="340" t="s">
        <v>300</v>
      </c>
      <c r="D25" s="601"/>
      <c r="E25" s="607"/>
      <c r="F25" s="341" t="s">
        <v>302</v>
      </c>
      <c r="G25" s="342">
        <v>9.24</v>
      </c>
      <c r="H25" s="343">
        <v>937</v>
      </c>
    </row>
    <row r="26" spans="1:8" ht="33" customHeight="1">
      <c r="A26" s="596"/>
      <c r="B26" s="597"/>
      <c r="C26" s="340" t="s">
        <v>300</v>
      </c>
      <c r="D26" s="601"/>
      <c r="E26" s="607"/>
      <c r="F26" s="341" t="s">
        <v>303</v>
      </c>
      <c r="G26" s="342">
        <v>13.9</v>
      </c>
      <c r="H26" s="344">
        <v>1405</v>
      </c>
    </row>
    <row r="27" spans="1:8" ht="34.5" customHeight="1">
      <c r="A27" s="596"/>
      <c r="B27" s="597"/>
      <c r="C27" s="340" t="s">
        <v>300</v>
      </c>
      <c r="D27" s="601"/>
      <c r="E27" s="607"/>
      <c r="F27" s="341">
        <v>3.5</v>
      </c>
      <c r="G27" s="342">
        <v>16.2</v>
      </c>
      <c r="H27" s="344">
        <v>1640</v>
      </c>
    </row>
    <row r="28" spans="1:8" ht="32.25" customHeight="1">
      <c r="A28" s="596"/>
      <c r="B28" s="597"/>
      <c r="C28" s="340" t="s">
        <v>300</v>
      </c>
      <c r="D28" s="601"/>
      <c r="E28" s="607"/>
      <c r="F28" s="341" t="s">
        <v>305</v>
      </c>
      <c r="G28" s="342">
        <v>18.5</v>
      </c>
      <c r="H28" s="344">
        <v>1877</v>
      </c>
    </row>
    <row r="29" spans="1:8" ht="34.5" customHeight="1">
      <c r="A29" s="596"/>
      <c r="B29" s="597"/>
      <c r="C29" s="340" t="s">
        <v>300</v>
      </c>
      <c r="D29" s="601"/>
      <c r="E29" s="607"/>
      <c r="F29" s="341">
        <v>4.5</v>
      </c>
      <c r="G29" s="342">
        <v>20.8</v>
      </c>
      <c r="H29" s="344">
        <v>2108</v>
      </c>
    </row>
    <row r="30" spans="1:8" ht="34.5" customHeight="1" thickBot="1">
      <c r="A30" s="596"/>
      <c r="B30" s="597"/>
      <c r="C30" s="345" t="s">
        <v>300</v>
      </c>
      <c r="D30" s="602"/>
      <c r="E30" s="608"/>
      <c r="F30" s="346" t="s">
        <v>306</v>
      </c>
      <c r="G30" s="347">
        <v>23.1</v>
      </c>
      <c r="H30" s="348">
        <v>2341</v>
      </c>
    </row>
    <row r="31" spans="1:8" ht="34.5" customHeight="1">
      <c r="A31" s="596"/>
      <c r="B31" s="597"/>
      <c r="C31" s="336" t="s">
        <v>300</v>
      </c>
      <c r="D31" s="600">
        <v>76</v>
      </c>
      <c r="E31" s="606">
        <v>3.5</v>
      </c>
      <c r="F31" s="337" t="s">
        <v>301</v>
      </c>
      <c r="G31" s="338">
        <v>6.26</v>
      </c>
      <c r="H31" s="339">
        <v>726</v>
      </c>
    </row>
    <row r="32" spans="1:8" ht="33.75" customHeight="1">
      <c r="A32" s="596"/>
      <c r="B32" s="597"/>
      <c r="C32" s="340" t="s">
        <v>300</v>
      </c>
      <c r="D32" s="601"/>
      <c r="E32" s="607"/>
      <c r="F32" s="341" t="s">
        <v>303</v>
      </c>
      <c r="G32" s="342">
        <v>18.8</v>
      </c>
      <c r="H32" s="344">
        <v>2178</v>
      </c>
    </row>
    <row r="33" spans="1:8" ht="33" customHeight="1">
      <c r="A33" s="596"/>
      <c r="B33" s="597"/>
      <c r="C33" s="340" t="s">
        <v>300</v>
      </c>
      <c r="D33" s="601"/>
      <c r="E33" s="607"/>
      <c r="F33" s="341">
        <v>3.5</v>
      </c>
      <c r="G33" s="342">
        <v>21.9</v>
      </c>
      <c r="H33" s="344">
        <v>2541</v>
      </c>
    </row>
    <row r="34" spans="1:8" ht="34.5" customHeight="1">
      <c r="A34" s="596"/>
      <c r="B34" s="597"/>
      <c r="C34" s="340" t="s">
        <v>300</v>
      </c>
      <c r="D34" s="601"/>
      <c r="E34" s="607"/>
      <c r="F34" s="341" t="s">
        <v>305</v>
      </c>
      <c r="G34" s="342" t="s">
        <v>307</v>
      </c>
      <c r="H34" s="344">
        <v>2904</v>
      </c>
    </row>
    <row r="35" spans="1:8" ht="34.5" customHeight="1">
      <c r="A35" s="596"/>
      <c r="B35" s="597"/>
      <c r="C35" s="340" t="s">
        <v>300</v>
      </c>
      <c r="D35" s="601"/>
      <c r="E35" s="607"/>
      <c r="F35" s="341">
        <v>4.5</v>
      </c>
      <c r="G35" s="342">
        <v>28.2</v>
      </c>
      <c r="H35" s="344">
        <v>3267</v>
      </c>
    </row>
    <row r="36" spans="1:8" ht="33" customHeight="1" thickBot="1">
      <c r="A36" s="596"/>
      <c r="B36" s="597"/>
      <c r="C36" s="345" t="s">
        <v>300</v>
      </c>
      <c r="D36" s="602"/>
      <c r="E36" s="608"/>
      <c r="F36" s="346" t="s">
        <v>306</v>
      </c>
      <c r="G36" s="347">
        <v>31.3</v>
      </c>
      <c r="H36" s="348">
        <v>3630</v>
      </c>
    </row>
    <row r="37" spans="1:8" ht="33.75" customHeight="1">
      <c r="A37" s="596"/>
      <c r="B37" s="597"/>
      <c r="C37" s="336" t="s">
        <v>300</v>
      </c>
      <c r="D37" s="600">
        <v>108</v>
      </c>
      <c r="E37" s="606">
        <v>3.5</v>
      </c>
      <c r="F37" s="337" t="s">
        <v>301</v>
      </c>
      <c r="G37" s="338">
        <v>9.27</v>
      </c>
      <c r="H37" s="349">
        <v>1089</v>
      </c>
    </row>
    <row r="38" spans="1:8" ht="32.25" customHeight="1">
      <c r="A38" s="596"/>
      <c r="B38" s="597"/>
      <c r="C38" s="340" t="s">
        <v>300</v>
      </c>
      <c r="D38" s="601"/>
      <c r="E38" s="607"/>
      <c r="F38" s="341" t="s">
        <v>303</v>
      </c>
      <c r="G38" s="342">
        <v>27.8</v>
      </c>
      <c r="H38" s="344">
        <v>3267</v>
      </c>
    </row>
    <row r="39" spans="1:8" ht="33" customHeight="1">
      <c r="A39" s="596"/>
      <c r="B39" s="597"/>
      <c r="C39" s="340" t="s">
        <v>300</v>
      </c>
      <c r="D39" s="601"/>
      <c r="E39" s="607"/>
      <c r="F39" s="341">
        <v>3.5</v>
      </c>
      <c r="G39" s="342">
        <v>32.4</v>
      </c>
      <c r="H39" s="344">
        <v>3811</v>
      </c>
    </row>
    <row r="40" spans="1:8" ht="34.5" customHeight="1">
      <c r="A40" s="596"/>
      <c r="B40" s="597"/>
      <c r="C40" s="340" t="s">
        <v>300</v>
      </c>
      <c r="D40" s="601"/>
      <c r="E40" s="607"/>
      <c r="F40" s="341" t="s">
        <v>305</v>
      </c>
      <c r="G40" s="342">
        <v>37.1</v>
      </c>
      <c r="H40" s="344">
        <v>4356</v>
      </c>
    </row>
    <row r="41" spans="1:8" ht="33.75" customHeight="1">
      <c r="A41" s="596"/>
      <c r="B41" s="597"/>
      <c r="C41" s="340" t="s">
        <v>300</v>
      </c>
      <c r="D41" s="601"/>
      <c r="E41" s="607"/>
      <c r="F41" s="341">
        <v>4.5</v>
      </c>
      <c r="G41" s="342">
        <v>41.7</v>
      </c>
      <c r="H41" s="344">
        <v>4900</v>
      </c>
    </row>
    <row r="42" spans="1:8" ht="33" customHeight="1">
      <c r="A42" s="596"/>
      <c r="B42" s="597"/>
      <c r="C42" s="340" t="s">
        <v>300</v>
      </c>
      <c r="D42" s="601"/>
      <c r="E42" s="607"/>
      <c r="F42" s="341" t="s">
        <v>306</v>
      </c>
      <c r="G42" s="342">
        <v>46.3</v>
      </c>
      <c r="H42" s="344">
        <v>5445</v>
      </c>
    </row>
    <row r="43" spans="1:8" ht="33" customHeight="1" thickBot="1">
      <c r="A43" s="596"/>
      <c r="B43" s="597"/>
      <c r="C43" s="345" t="s">
        <v>300</v>
      </c>
      <c r="D43" s="602"/>
      <c r="E43" s="608"/>
      <c r="F43" s="346">
        <v>5.5</v>
      </c>
      <c r="G43" s="347" t="s">
        <v>308</v>
      </c>
      <c r="H43" s="348">
        <v>5989</v>
      </c>
    </row>
    <row r="44" spans="1:8" ht="33" customHeight="1">
      <c r="A44" s="596"/>
      <c r="B44" s="597"/>
      <c r="C44" s="336" t="s">
        <v>300</v>
      </c>
      <c r="D44" s="600">
        <v>159</v>
      </c>
      <c r="E44" s="606">
        <v>4.5</v>
      </c>
      <c r="F44" s="337" t="s">
        <v>301</v>
      </c>
      <c r="G44" s="338">
        <v>17.100000000000001</v>
      </c>
      <c r="H44" s="349">
        <v>2552</v>
      </c>
    </row>
    <row r="45" spans="1:8" ht="33.75" customHeight="1">
      <c r="A45" s="596"/>
      <c r="B45" s="597"/>
      <c r="C45" s="340" t="s">
        <v>300</v>
      </c>
      <c r="D45" s="601"/>
      <c r="E45" s="607"/>
      <c r="F45" s="341" t="s">
        <v>303</v>
      </c>
      <c r="G45" s="342">
        <v>51.4</v>
      </c>
      <c r="H45" s="344">
        <v>7656</v>
      </c>
    </row>
    <row r="46" spans="1:8" ht="33.75" customHeight="1">
      <c r="A46" s="596"/>
      <c r="B46" s="597"/>
      <c r="C46" s="340" t="s">
        <v>300</v>
      </c>
      <c r="D46" s="601"/>
      <c r="E46" s="607"/>
      <c r="F46" s="341">
        <v>3.5</v>
      </c>
      <c r="G46" s="342" t="s">
        <v>309</v>
      </c>
      <c r="H46" s="344">
        <v>8930</v>
      </c>
    </row>
    <row r="47" spans="1:8" ht="33" customHeight="1">
      <c r="A47" s="596"/>
      <c r="B47" s="597"/>
      <c r="C47" s="340" t="s">
        <v>300</v>
      </c>
      <c r="D47" s="601"/>
      <c r="E47" s="607"/>
      <c r="F47" s="341" t="s">
        <v>305</v>
      </c>
      <c r="G47" s="342">
        <v>68.599999999999994</v>
      </c>
      <c r="H47" s="344">
        <v>10208</v>
      </c>
    </row>
    <row r="48" spans="1:8" ht="32.25" customHeight="1">
      <c r="A48" s="596"/>
      <c r="B48" s="597"/>
      <c r="C48" s="340" t="s">
        <v>300</v>
      </c>
      <c r="D48" s="601"/>
      <c r="E48" s="607"/>
      <c r="F48" s="341">
        <v>4.5</v>
      </c>
      <c r="G48" s="342">
        <v>77.2</v>
      </c>
      <c r="H48" s="344">
        <v>11482</v>
      </c>
    </row>
    <row r="49" spans="1:18" ht="32.25" customHeight="1">
      <c r="A49" s="596"/>
      <c r="B49" s="597"/>
      <c r="C49" s="340" t="s">
        <v>300</v>
      </c>
      <c r="D49" s="601"/>
      <c r="E49" s="607"/>
      <c r="F49" s="341" t="s">
        <v>306</v>
      </c>
      <c r="G49" s="342">
        <v>85.7</v>
      </c>
      <c r="H49" s="344">
        <v>12760</v>
      </c>
    </row>
    <row r="50" spans="1:18" ht="33.75" customHeight="1" thickBot="1">
      <c r="A50" s="596"/>
      <c r="B50" s="597"/>
      <c r="C50" s="345" t="s">
        <v>300</v>
      </c>
      <c r="D50" s="602"/>
      <c r="E50" s="608"/>
      <c r="F50" s="346">
        <v>5.5</v>
      </c>
      <c r="G50" s="347">
        <v>94.3</v>
      </c>
      <c r="H50" s="348">
        <v>14036</v>
      </c>
    </row>
    <row r="51" spans="1:18" ht="33.75" customHeight="1">
      <c r="A51" s="596"/>
      <c r="B51" s="597"/>
      <c r="C51" s="336" t="s">
        <v>300</v>
      </c>
      <c r="D51" s="600">
        <v>178</v>
      </c>
      <c r="E51" s="606">
        <v>6.5</v>
      </c>
      <c r="F51" s="337" t="s">
        <v>301</v>
      </c>
      <c r="G51" s="338">
        <v>27.5</v>
      </c>
      <c r="H51" s="349">
        <v>3234</v>
      </c>
    </row>
    <row r="52" spans="1:18" ht="33" customHeight="1">
      <c r="A52" s="596"/>
      <c r="B52" s="597"/>
      <c r="C52" s="340" t="s">
        <v>300</v>
      </c>
      <c r="D52" s="601"/>
      <c r="E52" s="607"/>
      <c r="F52" s="341" t="s">
        <v>306</v>
      </c>
      <c r="G52" s="342">
        <v>137.5</v>
      </c>
      <c r="H52" s="344">
        <v>16170</v>
      </c>
    </row>
    <row r="53" spans="1:18" ht="33.75" customHeight="1">
      <c r="A53" s="596"/>
      <c r="B53" s="597"/>
      <c r="C53" s="340" t="s">
        <v>300</v>
      </c>
      <c r="D53" s="601"/>
      <c r="E53" s="607"/>
      <c r="F53" s="341" t="s">
        <v>310</v>
      </c>
      <c r="G53" s="342">
        <v>164.9</v>
      </c>
      <c r="H53" s="344">
        <v>19404</v>
      </c>
    </row>
    <row r="54" spans="1:18" ht="36.75" customHeight="1" thickBot="1">
      <c r="A54" s="598"/>
      <c r="B54" s="599"/>
      <c r="C54" s="345" t="s">
        <v>300</v>
      </c>
      <c r="D54" s="602"/>
      <c r="E54" s="608"/>
      <c r="F54" s="346" t="s">
        <v>311</v>
      </c>
      <c r="G54" s="347">
        <v>192.4</v>
      </c>
      <c r="H54" s="348">
        <v>22638</v>
      </c>
    </row>
    <row r="57" spans="1:18" ht="15.75" customHeight="1"/>
    <row r="58" spans="1:18" ht="21" customHeight="1">
      <c r="A58" s="163"/>
      <c r="B58" s="163"/>
      <c r="C58" s="163"/>
      <c r="D58" s="163"/>
      <c r="E58" s="163"/>
      <c r="F58" s="163"/>
      <c r="G58" s="163"/>
      <c r="H58" s="163"/>
      <c r="I58" s="163"/>
      <c r="J58" s="163"/>
      <c r="K58" s="163"/>
      <c r="L58" s="163"/>
      <c r="M58" s="163"/>
      <c r="N58" s="163"/>
      <c r="O58" s="163"/>
      <c r="P58" s="163"/>
      <c r="Q58" s="163"/>
      <c r="R58" s="163"/>
    </row>
    <row r="60" spans="1:18" ht="13.5" customHeight="1">
      <c r="A60" s="163"/>
      <c r="B60" s="163"/>
      <c r="C60" s="163"/>
      <c r="D60" s="163"/>
      <c r="E60" s="163"/>
      <c r="F60" s="163"/>
      <c r="G60" s="163"/>
      <c r="H60" s="163"/>
      <c r="I60" s="163"/>
      <c r="J60" s="163"/>
      <c r="K60" s="163"/>
      <c r="L60" s="163"/>
      <c r="M60" s="163"/>
      <c r="N60" s="163"/>
      <c r="O60" s="163"/>
      <c r="P60" s="163"/>
      <c r="Q60" s="163"/>
      <c r="R60" s="163"/>
    </row>
  </sheetData>
  <sheetProtection password="DD86" sheet="1" formatCells="0" formatColumns="0" formatRows="0" insertColumns="0" insertRows="0" insertHyperlinks="0" deleteColumns="0" deleteRows="0" sort="0" autoFilter="0" pivotTables="0"/>
  <protectedRanges>
    <protectedRange algorithmName="SHA-512" hashValue="rncuJ4mvkplD5ExV+INgf9V0KIxWvTyFv14aODOuq6e+HiQ8Ldc6kfqJTM/SpokFn6fscxCR7Ffmddbi63fMFw==" saltValue="s/Yt93XzbNN2zTchIf/7tQ==" spinCount="100000" sqref="J11" name="Диапазон1_1_1"/>
    <protectedRange algorithmName="SHA-512" hashValue="rncuJ4mvkplD5ExV+INgf9V0KIxWvTyFv14aODOuq6e+HiQ8Ldc6kfqJTM/SpokFn6fscxCR7Ffmddbi63fMFw==" saltValue="s/Yt93XzbNN2zTchIf/7tQ==" spinCount="100000" sqref="A6:XFD6 A60:XFD60 A58:XFD58" name="Диапазон1"/>
  </protectedRanges>
  <mergeCells count="27">
    <mergeCell ref="A17:B54"/>
    <mergeCell ref="D17:D23"/>
    <mergeCell ref="E17:E23"/>
    <mergeCell ref="D24:D30"/>
    <mergeCell ref="E24:E30"/>
    <mergeCell ref="D31:D36"/>
    <mergeCell ref="E31:E36"/>
    <mergeCell ref="D37:D43"/>
    <mergeCell ref="E37:E43"/>
    <mergeCell ref="D44:D50"/>
    <mergeCell ref="E44:E50"/>
    <mergeCell ref="D51:D54"/>
    <mergeCell ref="E51:E54"/>
    <mergeCell ref="A13:B16"/>
    <mergeCell ref="D13:F13"/>
    <mergeCell ref="F14:F16"/>
    <mergeCell ref="G13:G16"/>
    <mergeCell ref="H13:H16"/>
    <mergeCell ref="C13:C16"/>
    <mergeCell ref="D14:D16"/>
    <mergeCell ref="E14:E16"/>
    <mergeCell ref="A11:H11"/>
    <mergeCell ref="C1:O1"/>
    <mergeCell ref="C2:O2"/>
    <mergeCell ref="C3:O3"/>
    <mergeCell ref="C4:O4"/>
    <mergeCell ref="C5:O5"/>
  </mergeCells>
  <hyperlinks>
    <hyperlink ref="C5" r:id="rId1"/>
    <hyperlink ref="C4" r:id="rId2"/>
  </hyperlinks>
  <pageMargins left="0.7" right="0.7" top="0.75" bottom="0.75" header="0.3" footer="0.3"/>
  <pageSetup paperSize="9" scale="32" fitToHeight="0" orientation="portrait" horizontalDpi="300" verticalDpi="0" r:id="rId3"/>
  <drawing r:id="rId4"/>
</worksheet>
</file>

<file path=xl/worksheets/sheet8.xml><?xml version="1.0" encoding="utf-8"?>
<worksheet xmlns="http://schemas.openxmlformats.org/spreadsheetml/2006/main" xmlns:r="http://schemas.openxmlformats.org/officeDocument/2006/relationships">
  <sheetPr>
    <tabColor rgb="FF002060"/>
    <pageSetUpPr fitToPage="1"/>
  </sheetPr>
  <dimension ref="A1:Y92"/>
  <sheetViews>
    <sheetView showGridLines="0" workbookViewId="0"/>
  </sheetViews>
  <sheetFormatPr defaultRowHeight="16.5"/>
  <cols>
    <col min="1" max="1" width="9.140625" style="132"/>
    <col min="2" max="2" width="29.140625" style="132" customWidth="1"/>
    <col min="3" max="3" width="42" style="132" customWidth="1"/>
    <col min="4" max="4" width="17.42578125" style="132" customWidth="1"/>
    <col min="5" max="5" width="21.28515625" style="132" customWidth="1"/>
    <col min="6" max="6" width="7.140625" style="132" customWidth="1"/>
    <col min="7" max="7" width="14.5703125" style="132" customWidth="1"/>
    <col min="8" max="8" width="20.28515625" style="132" customWidth="1"/>
    <col min="9" max="9" width="13" style="132" customWidth="1"/>
    <col min="10" max="10" width="14.140625" style="132" customWidth="1"/>
    <col min="11" max="11" width="17.42578125" style="35" customWidth="1"/>
    <col min="12" max="12" width="17" style="132" customWidth="1"/>
    <col min="13" max="13" width="16.5703125" style="132" customWidth="1"/>
    <col min="14" max="16384" width="9.140625" style="132"/>
  </cols>
  <sheetData>
    <row r="1" spans="1:25" ht="33.75" customHeight="1">
      <c r="A1" s="172"/>
      <c r="B1" s="172"/>
      <c r="C1" s="394" t="s">
        <v>200</v>
      </c>
      <c r="D1" s="394"/>
      <c r="E1" s="394"/>
      <c r="F1" s="394"/>
      <c r="G1" s="394"/>
      <c r="H1" s="394"/>
      <c r="I1" s="394"/>
      <c r="J1" s="394"/>
      <c r="K1" s="394"/>
      <c r="L1" s="394"/>
      <c r="M1" s="394"/>
      <c r="N1" s="394"/>
      <c r="O1" s="394"/>
      <c r="P1" s="394"/>
      <c r="Q1" s="172"/>
      <c r="R1" s="172"/>
      <c r="S1" s="172"/>
      <c r="T1" s="172"/>
      <c r="U1" s="172"/>
      <c r="V1" s="172"/>
      <c r="W1" s="172"/>
      <c r="X1" s="172"/>
      <c r="Y1" s="172"/>
    </row>
    <row r="2" spans="1:25" ht="17.25">
      <c r="A2" s="172"/>
      <c r="B2" s="172"/>
      <c r="C2" s="394" t="s">
        <v>201</v>
      </c>
      <c r="D2" s="394"/>
      <c r="E2" s="394"/>
      <c r="F2" s="394"/>
      <c r="G2" s="394"/>
      <c r="H2" s="394"/>
      <c r="I2" s="394"/>
      <c r="J2" s="394"/>
      <c r="K2" s="394"/>
      <c r="L2" s="394"/>
      <c r="M2" s="394"/>
      <c r="N2" s="394"/>
      <c r="O2" s="394"/>
      <c r="P2" s="394"/>
      <c r="Q2" s="172"/>
      <c r="R2" s="172"/>
      <c r="S2" s="172"/>
      <c r="T2" s="172"/>
      <c r="U2" s="172"/>
      <c r="V2" s="172"/>
    </row>
    <row r="3" spans="1:25" ht="17.25">
      <c r="A3" s="172"/>
      <c r="B3" s="172"/>
      <c r="C3" s="394" t="s">
        <v>202</v>
      </c>
      <c r="D3" s="394"/>
      <c r="E3" s="394"/>
      <c r="F3" s="394"/>
      <c r="G3" s="394"/>
      <c r="H3" s="394"/>
      <c r="I3" s="394"/>
      <c r="J3" s="394"/>
      <c r="K3" s="394"/>
      <c r="L3" s="394"/>
      <c r="M3" s="394"/>
      <c r="N3" s="394"/>
      <c r="O3" s="394"/>
      <c r="P3" s="394"/>
      <c r="Q3" s="172"/>
      <c r="R3" s="172"/>
      <c r="S3" s="172"/>
      <c r="T3" s="172"/>
      <c r="U3" s="172"/>
      <c r="V3" s="172"/>
    </row>
    <row r="4" spans="1:25" ht="18" customHeight="1">
      <c r="A4" s="213"/>
      <c r="B4" s="162"/>
      <c r="C4" s="395" t="s">
        <v>204</v>
      </c>
      <c r="D4" s="395"/>
      <c r="E4" s="395"/>
      <c r="F4" s="395"/>
      <c r="G4" s="395"/>
      <c r="H4" s="395"/>
      <c r="I4" s="395"/>
      <c r="J4" s="395"/>
      <c r="K4" s="395"/>
      <c r="L4" s="395"/>
      <c r="M4" s="395"/>
      <c r="N4" s="395"/>
      <c r="O4" s="395"/>
      <c r="P4" s="395"/>
      <c r="Q4" s="162"/>
      <c r="R4" s="162"/>
      <c r="S4" s="162"/>
      <c r="T4" s="162"/>
      <c r="U4" s="162"/>
      <c r="V4" s="162"/>
    </row>
    <row r="5" spans="1:25" ht="17.25" customHeight="1">
      <c r="A5" s="213"/>
      <c r="B5" s="162"/>
      <c r="C5" s="395" t="s">
        <v>203</v>
      </c>
      <c r="D5" s="395"/>
      <c r="E5" s="395"/>
      <c r="F5" s="395"/>
      <c r="G5" s="395"/>
      <c r="H5" s="395"/>
      <c r="I5" s="395"/>
      <c r="J5" s="395"/>
      <c r="K5" s="395"/>
      <c r="L5" s="395"/>
      <c r="M5" s="395"/>
      <c r="N5" s="395"/>
      <c r="O5" s="395"/>
      <c r="P5" s="395"/>
      <c r="Q5" s="162"/>
      <c r="R5" s="162"/>
      <c r="S5" s="162"/>
      <c r="T5" s="162"/>
      <c r="U5" s="162"/>
      <c r="V5" s="162"/>
      <c r="W5" s="162"/>
      <c r="X5" s="162"/>
      <c r="Y5" s="162"/>
    </row>
    <row r="6" spans="1:25" ht="15.75" customHeight="1">
      <c r="A6" s="163"/>
      <c r="B6" s="163"/>
      <c r="C6" s="163"/>
      <c r="D6" s="163"/>
      <c r="E6" s="163"/>
      <c r="F6" s="163"/>
      <c r="G6" s="163"/>
      <c r="H6" s="163"/>
      <c r="I6" s="163"/>
      <c r="J6" s="163"/>
      <c r="K6" s="163"/>
      <c r="L6" s="163"/>
      <c r="M6" s="163"/>
      <c r="N6" s="163"/>
      <c r="O6" s="163"/>
      <c r="P6" s="163"/>
      <c r="Q6" s="163"/>
      <c r="R6" s="163"/>
      <c r="S6" s="163"/>
    </row>
    <row r="11" spans="1:25" ht="49.5" customHeight="1">
      <c r="A11" s="402" t="s">
        <v>352</v>
      </c>
      <c r="B11" s="402"/>
      <c r="C11" s="402"/>
      <c r="D11" s="402"/>
      <c r="E11" s="402"/>
      <c r="F11" s="402"/>
      <c r="G11" s="402"/>
      <c r="H11" s="402"/>
      <c r="I11" s="402"/>
      <c r="J11" s="402"/>
      <c r="K11" s="402"/>
      <c r="L11" s="402"/>
      <c r="M11" s="402"/>
    </row>
    <row r="12" spans="1:25" ht="26.25" customHeight="1" thickBot="1">
      <c r="J12" s="43"/>
      <c r="K12" s="132"/>
    </row>
    <row r="13" spans="1:25" ht="30" customHeight="1">
      <c r="A13" s="623" t="s">
        <v>293</v>
      </c>
      <c r="B13" s="625"/>
      <c r="C13" s="638" t="s">
        <v>312</v>
      </c>
      <c r="D13" s="638"/>
      <c r="E13" s="632" t="s">
        <v>634</v>
      </c>
      <c r="F13" s="633"/>
      <c r="G13" s="638" t="s">
        <v>313</v>
      </c>
      <c r="H13" s="638" t="s">
        <v>314</v>
      </c>
      <c r="I13" s="641" t="s">
        <v>315</v>
      </c>
      <c r="J13" s="638" t="s">
        <v>316</v>
      </c>
      <c r="K13" s="644" t="s">
        <v>317</v>
      </c>
      <c r="L13" s="644"/>
      <c r="M13" s="645"/>
    </row>
    <row r="14" spans="1:25">
      <c r="A14" s="626"/>
      <c r="B14" s="628"/>
      <c r="C14" s="639"/>
      <c r="D14" s="639"/>
      <c r="E14" s="634"/>
      <c r="F14" s="635"/>
      <c r="G14" s="639"/>
      <c r="H14" s="639"/>
      <c r="I14" s="642"/>
      <c r="J14" s="639"/>
      <c r="K14" s="642" t="s">
        <v>318</v>
      </c>
      <c r="L14" s="639" t="s">
        <v>319</v>
      </c>
      <c r="M14" s="646" t="s">
        <v>320</v>
      </c>
    </row>
    <row r="15" spans="1:25">
      <c r="A15" s="626"/>
      <c r="B15" s="628"/>
      <c r="C15" s="639"/>
      <c r="D15" s="639"/>
      <c r="E15" s="634"/>
      <c r="F15" s="635"/>
      <c r="G15" s="639"/>
      <c r="H15" s="639"/>
      <c r="I15" s="642"/>
      <c r="J15" s="639"/>
      <c r="K15" s="642"/>
      <c r="L15" s="639"/>
      <c r="M15" s="646"/>
    </row>
    <row r="16" spans="1:25">
      <c r="A16" s="626"/>
      <c r="B16" s="628"/>
      <c r="C16" s="639"/>
      <c r="D16" s="639"/>
      <c r="E16" s="634"/>
      <c r="F16" s="635"/>
      <c r="G16" s="639"/>
      <c r="H16" s="639"/>
      <c r="I16" s="642"/>
      <c r="J16" s="639"/>
      <c r="K16" s="642"/>
      <c r="L16" s="639"/>
      <c r="M16" s="646"/>
    </row>
    <row r="17" spans="1:13" ht="17.25" thickBot="1">
      <c r="A17" s="629"/>
      <c r="B17" s="631"/>
      <c r="C17" s="640"/>
      <c r="D17" s="640"/>
      <c r="E17" s="636"/>
      <c r="F17" s="637"/>
      <c r="G17" s="640"/>
      <c r="H17" s="640"/>
      <c r="I17" s="643"/>
      <c r="J17" s="640"/>
      <c r="K17" s="643"/>
      <c r="L17" s="640"/>
      <c r="M17" s="647"/>
    </row>
    <row r="18" spans="1:13" ht="35.25" customHeight="1" thickBot="1">
      <c r="A18" s="612" t="s">
        <v>321</v>
      </c>
      <c r="B18" s="613"/>
      <c r="C18" s="613"/>
      <c r="D18" s="613"/>
      <c r="E18" s="613"/>
      <c r="F18" s="613"/>
      <c r="G18" s="613"/>
      <c r="H18" s="613"/>
      <c r="I18" s="613"/>
      <c r="J18" s="613"/>
      <c r="K18" s="613"/>
      <c r="L18" s="613"/>
      <c r="M18" s="614"/>
    </row>
    <row r="19" spans="1:13" ht="33" customHeight="1">
      <c r="A19" s="615"/>
      <c r="B19" s="616"/>
      <c r="C19" s="449" t="s">
        <v>339</v>
      </c>
      <c r="D19" s="449"/>
      <c r="E19" s="621" t="s">
        <v>322</v>
      </c>
      <c r="F19" s="621"/>
      <c r="G19" s="174">
        <v>19.489999999999998</v>
      </c>
      <c r="H19" s="225">
        <v>1</v>
      </c>
      <c r="I19" s="225">
        <v>3</v>
      </c>
      <c r="J19" s="174">
        <v>1.08</v>
      </c>
      <c r="K19" s="226">
        <v>1059148</v>
      </c>
      <c r="L19" s="226">
        <v>1230325</v>
      </c>
      <c r="M19" s="227">
        <v>1558615</v>
      </c>
    </row>
    <row r="20" spans="1:13" ht="33" customHeight="1">
      <c r="A20" s="617"/>
      <c r="B20" s="618"/>
      <c r="C20" s="451" t="s">
        <v>340</v>
      </c>
      <c r="D20" s="451"/>
      <c r="E20" s="622" t="s">
        <v>323</v>
      </c>
      <c r="F20" s="622"/>
      <c r="G20" s="229">
        <v>23.04</v>
      </c>
      <c r="H20" s="230">
        <v>1</v>
      </c>
      <c r="I20" s="230">
        <v>3</v>
      </c>
      <c r="J20" s="229">
        <v>1.08</v>
      </c>
      <c r="K20" s="231">
        <v>1255527</v>
      </c>
      <c r="L20" s="231">
        <v>1408314</v>
      </c>
      <c r="M20" s="232">
        <v>1842508</v>
      </c>
    </row>
    <row r="21" spans="1:13" ht="33.75" customHeight="1">
      <c r="A21" s="617"/>
      <c r="B21" s="618"/>
      <c r="C21" s="451" t="s">
        <v>341</v>
      </c>
      <c r="D21" s="451"/>
      <c r="E21" s="622" t="s">
        <v>323</v>
      </c>
      <c r="F21" s="622"/>
      <c r="G21" s="229">
        <v>21.62</v>
      </c>
      <c r="H21" s="230">
        <v>1</v>
      </c>
      <c r="I21" s="230">
        <v>3</v>
      </c>
      <c r="J21" s="229">
        <v>1.2</v>
      </c>
      <c r="K21" s="231">
        <v>1157596</v>
      </c>
      <c r="L21" s="231">
        <v>1314847</v>
      </c>
      <c r="M21" s="232">
        <v>1728951</v>
      </c>
    </row>
    <row r="22" spans="1:13" ht="33.75" customHeight="1">
      <c r="A22" s="617"/>
      <c r="B22" s="618"/>
      <c r="C22" s="451" t="s">
        <v>342</v>
      </c>
      <c r="D22" s="451"/>
      <c r="E22" s="622" t="s">
        <v>324</v>
      </c>
      <c r="F22" s="622"/>
      <c r="G22" s="229">
        <v>27.02</v>
      </c>
      <c r="H22" s="230">
        <v>1</v>
      </c>
      <c r="I22" s="230">
        <v>4</v>
      </c>
      <c r="J22" s="229">
        <v>1</v>
      </c>
      <c r="K22" s="231">
        <v>1449195</v>
      </c>
      <c r="L22" s="231">
        <v>1621115</v>
      </c>
      <c r="M22" s="232">
        <v>2160789</v>
      </c>
    </row>
    <row r="23" spans="1:13" ht="34.5" customHeight="1">
      <c r="A23" s="617"/>
      <c r="B23" s="618"/>
      <c r="C23" s="451" t="s">
        <v>343</v>
      </c>
      <c r="D23" s="451"/>
      <c r="E23" s="622" t="s">
        <v>324</v>
      </c>
      <c r="F23" s="622"/>
      <c r="G23" s="229">
        <v>25.61</v>
      </c>
      <c r="H23" s="230">
        <v>1</v>
      </c>
      <c r="I23" s="230">
        <v>4</v>
      </c>
      <c r="J23" s="229">
        <v>1.25</v>
      </c>
      <c r="K23" s="231">
        <v>1352458</v>
      </c>
      <c r="L23" s="231">
        <v>1562294</v>
      </c>
      <c r="M23" s="232">
        <v>2048031</v>
      </c>
    </row>
    <row r="24" spans="1:13" ht="32.25" customHeight="1">
      <c r="A24" s="617"/>
      <c r="B24" s="618"/>
      <c r="C24" s="451" t="s">
        <v>344</v>
      </c>
      <c r="D24" s="451"/>
      <c r="E24" s="622" t="s">
        <v>325</v>
      </c>
      <c r="F24" s="622"/>
      <c r="G24" s="229">
        <v>37.659999999999997</v>
      </c>
      <c r="H24" s="230">
        <v>1</v>
      </c>
      <c r="I24" s="230">
        <v>4</v>
      </c>
      <c r="J24" s="229">
        <v>1.23</v>
      </c>
      <c r="K24" s="231">
        <v>2035553</v>
      </c>
      <c r="L24" s="231">
        <v>2332855</v>
      </c>
      <c r="M24" s="232">
        <v>3011670</v>
      </c>
    </row>
    <row r="25" spans="1:13" ht="33.75" customHeight="1" thickBot="1">
      <c r="A25" s="619"/>
      <c r="B25" s="620"/>
      <c r="C25" s="389" t="s">
        <v>345</v>
      </c>
      <c r="D25" s="389"/>
      <c r="E25" s="648" t="s">
        <v>325</v>
      </c>
      <c r="F25" s="648"/>
      <c r="G25" s="234">
        <v>30.23</v>
      </c>
      <c r="H25" s="235">
        <v>1</v>
      </c>
      <c r="I25" s="235">
        <v>4</v>
      </c>
      <c r="J25" s="234">
        <v>1.29</v>
      </c>
      <c r="K25" s="236">
        <v>1597428</v>
      </c>
      <c r="L25" s="236">
        <v>1861223</v>
      </c>
      <c r="M25" s="237">
        <v>2417493</v>
      </c>
    </row>
    <row r="26" spans="1:13" ht="33" customHeight="1">
      <c r="A26" s="615"/>
      <c r="B26" s="616"/>
      <c r="C26" s="449" t="s">
        <v>346</v>
      </c>
      <c r="D26" s="449"/>
      <c r="E26" s="621" t="s">
        <v>326</v>
      </c>
      <c r="F26" s="621"/>
      <c r="G26" s="174">
        <v>47.07</v>
      </c>
      <c r="H26" s="225">
        <v>2</v>
      </c>
      <c r="I26" s="225">
        <v>3</v>
      </c>
      <c r="J26" s="174">
        <v>1.23</v>
      </c>
      <c r="K26" s="226">
        <v>2650523</v>
      </c>
      <c r="L26" s="226">
        <v>3070707</v>
      </c>
      <c r="M26" s="227">
        <v>3764187</v>
      </c>
    </row>
    <row r="27" spans="1:13" ht="33" customHeight="1">
      <c r="A27" s="617"/>
      <c r="B27" s="618"/>
      <c r="C27" s="451" t="s">
        <v>347</v>
      </c>
      <c r="D27" s="451"/>
      <c r="E27" s="622" t="s">
        <v>327</v>
      </c>
      <c r="F27" s="622"/>
      <c r="G27" s="229">
        <v>42.93</v>
      </c>
      <c r="H27" s="230">
        <v>2</v>
      </c>
      <c r="I27" s="230">
        <v>3</v>
      </c>
      <c r="J27" s="229">
        <v>0.99</v>
      </c>
      <c r="K27" s="231">
        <v>2297847</v>
      </c>
      <c r="L27" s="231">
        <v>2553639</v>
      </c>
      <c r="M27" s="232">
        <v>3433112</v>
      </c>
    </row>
    <row r="28" spans="1:13" ht="34.5" customHeight="1">
      <c r="A28" s="617"/>
      <c r="B28" s="618"/>
      <c r="C28" s="451" t="s">
        <v>348</v>
      </c>
      <c r="D28" s="451"/>
      <c r="E28" s="622" t="s">
        <v>328</v>
      </c>
      <c r="F28" s="622"/>
      <c r="G28" s="229">
        <v>55.03</v>
      </c>
      <c r="H28" s="230">
        <v>2</v>
      </c>
      <c r="I28" s="230">
        <v>4</v>
      </c>
      <c r="J28" s="229">
        <v>1.23</v>
      </c>
      <c r="K28" s="231">
        <v>3041396</v>
      </c>
      <c r="L28" s="231">
        <v>3584710</v>
      </c>
      <c r="M28" s="232">
        <v>4400749</v>
      </c>
    </row>
    <row r="29" spans="1:13" ht="33.75" customHeight="1">
      <c r="A29" s="617"/>
      <c r="B29" s="618"/>
      <c r="C29" s="451" t="s">
        <v>349</v>
      </c>
      <c r="D29" s="451"/>
      <c r="E29" s="622" t="s">
        <v>328</v>
      </c>
      <c r="F29" s="622"/>
      <c r="G29" s="229">
        <v>46.91</v>
      </c>
      <c r="H29" s="230">
        <v>2</v>
      </c>
      <c r="I29" s="230">
        <v>3.4</v>
      </c>
      <c r="J29" s="229">
        <v>1.05</v>
      </c>
      <c r="K29" s="231">
        <v>2731740</v>
      </c>
      <c r="L29" s="231">
        <v>3359403</v>
      </c>
      <c r="M29" s="232">
        <v>3751392</v>
      </c>
    </row>
    <row r="30" spans="1:13" ht="33" customHeight="1">
      <c r="A30" s="617"/>
      <c r="B30" s="618"/>
      <c r="C30" s="451" t="s">
        <v>350</v>
      </c>
      <c r="D30" s="451"/>
      <c r="E30" s="622" t="s">
        <v>329</v>
      </c>
      <c r="F30" s="622"/>
      <c r="G30" s="229">
        <v>66.209999999999994</v>
      </c>
      <c r="H30" s="230">
        <v>2</v>
      </c>
      <c r="I30" s="230">
        <v>4</v>
      </c>
      <c r="J30" s="229">
        <v>1.23</v>
      </c>
      <c r="K30" s="231">
        <v>3715765</v>
      </c>
      <c r="L30" s="231">
        <v>4476701</v>
      </c>
      <c r="M30" s="232">
        <v>5294813</v>
      </c>
    </row>
    <row r="31" spans="1:13" ht="32.25" customHeight="1" thickBot="1">
      <c r="A31" s="619"/>
      <c r="B31" s="620"/>
      <c r="C31" s="389" t="s">
        <v>351</v>
      </c>
      <c r="D31" s="389"/>
      <c r="E31" s="648" t="s">
        <v>329</v>
      </c>
      <c r="F31" s="648"/>
      <c r="G31" s="234">
        <v>50.89</v>
      </c>
      <c r="H31" s="235">
        <v>2</v>
      </c>
      <c r="I31" s="235">
        <v>4</v>
      </c>
      <c r="J31" s="234">
        <v>1.05</v>
      </c>
      <c r="K31" s="236">
        <v>3109302</v>
      </c>
      <c r="L31" s="236">
        <v>3718796</v>
      </c>
      <c r="M31" s="237">
        <v>4069673</v>
      </c>
    </row>
    <row r="32" spans="1:13" ht="35.25" customHeight="1" thickBot="1">
      <c r="A32" s="612" t="s">
        <v>330</v>
      </c>
      <c r="B32" s="613"/>
      <c r="C32" s="613"/>
      <c r="D32" s="613"/>
      <c r="E32" s="613"/>
      <c r="F32" s="613"/>
      <c r="G32" s="613"/>
      <c r="H32" s="613"/>
      <c r="I32" s="613"/>
      <c r="J32" s="613"/>
      <c r="K32" s="613"/>
      <c r="L32" s="613"/>
      <c r="M32" s="614"/>
    </row>
    <row r="33" spans="1:13" ht="32.25" customHeight="1">
      <c r="A33" s="655"/>
      <c r="B33" s="656"/>
      <c r="C33" s="449" t="s">
        <v>331</v>
      </c>
      <c r="D33" s="449"/>
      <c r="E33" s="621" t="s">
        <v>322</v>
      </c>
      <c r="F33" s="621"/>
      <c r="G33" s="174">
        <v>30.98</v>
      </c>
      <c r="H33" s="225">
        <v>1</v>
      </c>
      <c r="I33" s="225">
        <v>3</v>
      </c>
      <c r="J33" s="174">
        <v>1</v>
      </c>
      <c r="K33" s="226">
        <v>1711834</v>
      </c>
      <c r="L33" s="226">
        <v>1920139</v>
      </c>
      <c r="M33" s="227">
        <v>2807470</v>
      </c>
    </row>
    <row r="34" spans="1:13" ht="31.5" customHeight="1">
      <c r="A34" s="650"/>
      <c r="B34" s="651"/>
      <c r="C34" s="451" t="s">
        <v>332</v>
      </c>
      <c r="D34" s="451"/>
      <c r="E34" s="622" t="s">
        <v>323</v>
      </c>
      <c r="F34" s="622"/>
      <c r="G34" s="229">
        <v>33.04</v>
      </c>
      <c r="H34" s="230">
        <v>1</v>
      </c>
      <c r="I34" s="230">
        <v>3</v>
      </c>
      <c r="J34" s="229">
        <v>1</v>
      </c>
      <c r="K34" s="231">
        <v>1835680</v>
      </c>
      <c r="L34" s="231">
        <v>2053715</v>
      </c>
      <c r="M34" s="232">
        <v>2642208</v>
      </c>
    </row>
    <row r="35" spans="1:13" ht="33.75" customHeight="1">
      <c r="A35" s="650"/>
      <c r="B35" s="651"/>
      <c r="C35" s="451" t="s">
        <v>333</v>
      </c>
      <c r="D35" s="451"/>
      <c r="E35" s="622" t="s">
        <v>324</v>
      </c>
      <c r="F35" s="622"/>
      <c r="G35" s="229">
        <v>37.18</v>
      </c>
      <c r="H35" s="230">
        <v>1</v>
      </c>
      <c r="I35" s="230">
        <v>3</v>
      </c>
      <c r="J35" s="229">
        <v>1</v>
      </c>
      <c r="K35" s="231">
        <v>2084724</v>
      </c>
      <c r="L35" s="231">
        <v>2321987</v>
      </c>
      <c r="M35" s="232">
        <v>2973284</v>
      </c>
    </row>
    <row r="36" spans="1:13" ht="32.25" customHeight="1">
      <c r="A36" s="650"/>
      <c r="B36" s="651"/>
      <c r="C36" s="451" t="s">
        <v>334</v>
      </c>
      <c r="D36" s="451"/>
      <c r="E36" s="622" t="s">
        <v>325</v>
      </c>
      <c r="F36" s="622"/>
      <c r="G36" s="229">
        <v>46.74</v>
      </c>
      <c r="H36" s="230">
        <v>1</v>
      </c>
      <c r="I36" s="230">
        <v>4</v>
      </c>
      <c r="J36" s="229">
        <v>0.95</v>
      </c>
      <c r="K36" s="231">
        <v>2547507</v>
      </c>
      <c r="L36" s="231">
        <v>2782397</v>
      </c>
      <c r="M36" s="232">
        <v>3737797</v>
      </c>
    </row>
    <row r="37" spans="1:13" ht="31.5" customHeight="1" thickBot="1">
      <c r="A37" s="652"/>
      <c r="B37" s="653"/>
      <c r="C37" s="389" t="s">
        <v>335</v>
      </c>
      <c r="D37" s="389"/>
      <c r="E37" s="648" t="s">
        <v>325</v>
      </c>
      <c r="F37" s="648"/>
      <c r="G37" s="234">
        <v>35.1</v>
      </c>
      <c r="H37" s="235">
        <v>1</v>
      </c>
      <c r="I37" s="235">
        <v>3</v>
      </c>
      <c r="J37" s="234">
        <v>1.05</v>
      </c>
      <c r="K37" s="236">
        <v>2124013</v>
      </c>
      <c r="L37" s="236">
        <v>2315878</v>
      </c>
      <c r="M37" s="237">
        <v>2806947</v>
      </c>
    </row>
    <row r="38" spans="1:13" ht="32.25" customHeight="1">
      <c r="A38" s="650"/>
      <c r="B38" s="651"/>
      <c r="C38" s="536" t="s">
        <v>336</v>
      </c>
      <c r="D38" s="536"/>
      <c r="E38" s="654" t="s">
        <v>326</v>
      </c>
      <c r="F38" s="654"/>
      <c r="G38" s="177">
        <v>70.14</v>
      </c>
      <c r="H38" s="238">
        <v>2</v>
      </c>
      <c r="I38" s="238">
        <v>3</v>
      </c>
      <c r="J38" s="177">
        <v>1</v>
      </c>
      <c r="K38" s="239">
        <v>3884071</v>
      </c>
      <c r="L38" s="239">
        <v>4333098</v>
      </c>
      <c r="M38" s="240">
        <v>5609095</v>
      </c>
    </row>
    <row r="39" spans="1:13" ht="34.5" customHeight="1">
      <c r="A39" s="650"/>
      <c r="B39" s="651"/>
      <c r="C39" s="536" t="s">
        <v>337</v>
      </c>
      <c r="D39" s="536"/>
      <c r="E39" s="622" t="s">
        <v>328</v>
      </c>
      <c r="F39" s="622"/>
      <c r="G39" s="229">
        <v>88.27</v>
      </c>
      <c r="H39" s="230">
        <v>2</v>
      </c>
      <c r="I39" s="230">
        <v>4</v>
      </c>
      <c r="J39" s="229">
        <v>1</v>
      </c>
      <c r="K39" s="231">
        <v>4772559</v>
      </c>
      <c r="L39" s="231">
        <v>5240627</v>
      </c>
      <c r="M39" s="232">
        <v>7058951</v>
      </c>
    </row>
    <row r="40" spans="1:13" ht="39" customHeight="1" thickBot="1">
      <c r="A40" s="652"/>
      <c r="B40" s="653"/>
      <c r="C40" s="649" t="s">
        <v>338</v>
      </c>
      <c r="D40" s="649"/>
      <c r="E40" s="648" t="s">
        <v>329</v>
      </c>
      <c r="F40" s="648"/>
      <c r="G40" s="234">
        <v>95.95</v>
      </c>
      <c r="H40" s="235">
        <v>2</v>
      </c>
      <c r="I40" s="235">
        <v>4</v>
      </c>
      <c r="J40" s="234">
        <v>1</v>
      </c>
      <c r="K40" s="236">
        <v>5233092</v>
      </c>
      <c r="L40" s="236">
        <v>5820632</v>
      </c>
      <c r="M40" s="237">
        <v>7673121</v>
      </c>
    </row>
    <row r="42" spans="1:13" ht="78.75" customHeight="1">
      <c r="A42" s="402" t="s">
        <v>391</v>
      </c>
      <c r="B42" s="402"/>
      <c r="C42" s="402"/>
      <c r="D42" s="402"/>
      <c r="E42" s="402"/>
      <c r="F42" s="402"/>
      <c r="G42" s="402"/>
      <c r="H42" s="402"/>
      <c r="I42" s="402"/>
      <c r="J42" s="402"/>
      <c r="K42" s="402"/>
      <c r="L42" s="402"/>
      <c r="M42" s="402"/>
    </row>
    <row r="43" spans="1:13" ht="16.5" customHeight="1" thickBot="1"/>
    <row r="44" spans="1:13" ht="16.5" customHeight="1">
      <c r="A44" s="623" t="s">
        <v>353</v>
      </c>
      <c r="B44" s="624"/>
      <c r="C44" s="624"/>
      <c r="D44" s="624"/>
      <c r="E44" s="624"/>
      <c r="F44" s="625"/>
      <c r="G44" s="632" t="s">
        <v>354</v>
      </c>
      <c r="H44" s="633"/>
      <c r="I44" s="632" t="s">
        <v>355</v>
      </c>
      <c r="J44" s="633"/>
      <c r="K44" s="644" t="s">
        <v>356</v>
      </c>
      <c r="L44" s="644"/>
      <c r="M44" s="645"/>
    </row>
    <row r="45" spans="1:13" ht="16.5" customHeight="1">
      <c r="A45" s="626"/>
      <c r="B45" s="627"/>
      <c r="C45" s="627"/>
      <c r="D45" s="627"/>
      <c r="E45" s="627"/>
      <c r="F45" s="628"/>
      <c r="G45" s="634"/>
      <c r="H45" s="635"/>
      <c r="I45" s="634"/>
      <c r="J45" s="635"/>
      <c r="K45" s="687"/>
      <c r="L45" s="687"/>
      <c r="M45" s="688"/>
    </row>
    <row r="46" spans="1:13" ht="17.25" customHeight="1">
      <c r="A46" s="626"/>
      <c r="B46" s="627"/>
      <c r="C46" s="627"/>
      <c r="D46" s="627"/>
      <c r="E46" s="627"/>
      <c r="F46" s="628"/>
      <c r="G46" s="634"/>
      <c r="H46" s="635"/>
      <c r="I46" s="634"/>
      <c r="J46" s="635"/>
      <c r="K46" s="689" t="s">
        <v>318</v>
      </c>
      <c r="L46" s="691" t="s">
        <v>319</v>
      </c>
      <c r="M46" s="693" t="s">
        <v>320</v>
      </c>
    </row>
    <row r="47" spans="1:13">
      <c r="A47" s="626"/>
      <c r="B47" s="627"/>
      <c r="C47" s="627"/>
      <c r="D47" s="627"/>
      <c r="E47" s="627"/>
      <c r="F47" s="628"/>
      <c r="G47" s="634"/>
      <c r="H47" s="635"/>
      <c r="I47" s="634"/>
      <c r="J47" s="635"/>
      <c r="K47" s="689"/>
      <c r="L47" s="691"/>
      <c r="M47" s="693"/>
    </row>
    <row r="48" spans="1:13" ht="17.25" thickBot="1">
      <c r="A48" s="629"/>
      <c r="B48" s="630"/>
      <c r="C48" s="630"/>
      <c r="D48" s="630"/>
      <c r="E48" s="630"/>
      <c r="F48" s="631"/>
      <c r="G48" s="636"/>
      <c r="H48" s="637"/>
      <c r="I48" s="636"/>
      <c r="J48" s="637"/>
      <c r="K48" s="690"/>
      <c r="L48" s="692"/>
      <c r="M48" s="694"/>
    </row>
    <row r="49" spans="1:13" ht="32.25" customHeight="1" thickBot="1">
      <c r="A49" s="678" t="s">
        <v>357</v>
      </c>
      <c r="B49" s="679"/>
      <c r="C49" s="679"/>
      <c r="D49" s="679"/>
      <c r="E49" s="679"/>
      <c r="F49" s="679"/>
      <c r="G49" s="679"/>
      <c r="H49" s="679"/>
      <c r="I49" s="679"/>
      <c r="J49" s="679"/>
      <c r="K49" s="679"/>
      <c r="L49" s="679"/>
      <c r="M49" s="680"/>
    </row>
    <row r="50" spans="1:13" ht="33" customHeight="1">
      <c r="A50" s="665" t="s">
        <v>358</v>
      </c>
      <c r="B50" s="666"/>
      <c r="C50" s="666"/>
      <c r="D50" s="666"/>
      <c r="E50" s="666"/>
      <c r="F50" s="667"/>
      <c r="G50" s="668" t="s">
        <v>359</v>
      </c>
      <c r="H50" s="669"/>
      <c r="I50" s="670">
        <v>25.68</v>
      </c>
      <c r="J50" s="671"/>
      <c r="K50" s="174">
        <v>1332</v>
      </c>
      <c r="L50" s="174">
        <v>1613.7</v>
      </c>
      <c r="M50" s="176">
        <v>2053.6999999999998</v>
      </c>
    </row>
    <row r="51" spans="1:13" ht="32.25" customHeight="1">
      <c r="A51" s="657" t="s">
        <v>360</v>
      </c>
      <c r="B51" s="658"/>
      <c r="C51" s="658"/>
      <c r="D51" s="658"/>
      <c r="E51" s="658"/>
      <c r="F51" s="659"/>
      <c r="G51" s="660" t="s">
        <v>359</v>
      </c>
      <c r="H51" s="661"/>
      <c r="I51" s="662">
        <v>34.24</v>
      </c>
      <c r="J51" s="663"/>
      <c r="K51" s="229">
        <v>1763.3</v>
      </c>
      <c r="L51" s="229">
        <v>2070.1999999999998</v>
      </c>
      <c r="M51" s="241">
        <v>2737.9</v>
      </c>
    </row>
    <row r="52" spans="1:13" ht="33" customHeight="1">
      <c r="A52" s="657" t="s">
        <v>361</v>
      </c>
      <c r="B52" s="658"/>
      <c r="C52" s="658"/>
      <c r="D52" s="658"/>
      <c r="E52" s="658"/>
      <c r="F52" s="659"/>
      <c r="G52" s="660" t="s">
        <v>359</v>
      </c>
      <c r="H52" s="661"/>
      <c r="I52" s="662">
        <v>47.82</v>
      </c>
      <c r="J52" s="663"/>
      <c r="K52" s="229">
        <v>2480.5</v>
      </c>
      <c r="L52" s="229">
        <v>2863.3</v>
      </c>
      <c r="M52" s="241">
        <v>3824.7</v>
      </c>
    </row>
    <row r="53" spans="1:13" ht="33" customHeight="1">
      <c r="A53" s="657" t="s">
        <v>362</v>
      </c>
      <c r="B53" s="658"/>
      <c r="C53" s="658"/>
      <c r="D53" s="658"/>
      <c r="E53" s="658"/>
      <c r="F53" s="659"/>
      <c r="G53" s="660" t="s">
        <v>359</v>
      </c>
      <c r="H53" s="661"/>
      <c r="I53" s="664">
        <v>63.75</v>
      </c>
      <c r="J53" s="664"/>
      <c r="K53" s="229">
        <v>3303.3</v>
      </c>
      <c r="L53" s="229">
        <v>3628.9</v>
      </c>
      <c r="M53" s="241">
        <v>5098.5</v>
      </c>
    </row>
    <row r="54" spans="1:13" ht="33" customHeight="1">
      <c r="A54" s="657" t="s">
        <v>363</v>
      </c>
      <c r="B54" s="658"/>
      <c r="C54" s="658"/>
      <c r="D54" s="658"/>
      <c r="E54" s="658"/>
      <c r="F54" s="659"/>
      <c r="G54" s="660" t="s">
        <v>359</v>
      </c>
      <c r="H54" s="661"/>
      <c r="I54" s="664">
        <v>69.95</v>
      </c>
      <c r="J54" s="664"/>
      <c r="K54" s="229">
        <v>3628.9</v>
      </c>
      <c r="L54" s="229">
        <v>4107.3999999999996</v>
      </c>
      <c r="M54" s="241">
        <v>5593.5</v>
      </c>
    </row>
    <row r="55" spans="1:13" ht="34.5" customHeight="1">
      <c r="A55" s="657" t="s">
        <v>364</v>
      </c>
      <c r="B55" s="658"/>
      <c r="C55" s="658"/>
      <c r="D55" s="658"/>
      <c r="E55" s="658"/>
      <c r="F55" s="659"/>
      <c r="G55" s="660" t="s">
        <v>359</v>
      </c>
      <c r="H55" s="661"/>
      <c r="I55" s="664">
        <v>93.27</v>
      </c>
      <c r="J55" s="664"/>
      <c r="K55" s="229">
        <v>4837.8</v>
      </c>
      <c r="L55" s="229">
        <v>5315.2</v>
      </c>
      <c r="M55" s="241">
        <v>7459.1</v>
      </c>
    </row>
    <row r="56" spans="1:13" ht="33.75" customHeight="1">
      <c r="A56" s="657" t="s">
        <v>365</v>
      </c>
      <c r="B56" s="658"/>
      <c r="C56" s="658"/>
      <c r="D56" s="658"/>
      <c r="E56" s="658"/>
      <c r="F56" s="659"/>
      <c r="G56" s="660" t="s">
        <v>359</v>
      </c>
      <c r="H56" s="661"/>
      <c r="I56" s="664">
        <v>47.82</v>
      </c>
      <c r="J56" s="664"/>
      <c r="K56" s="229">
        <v>2480.5</v>
      </c>
      <c r="L56" s="229">
        <v>2863.3</v>
      </c>
      <c r="M56" s="241">
        <v>3824.7</v>
      </c>
    </row>
    <row r="57" spans="1:13" ht="31.5" customHeight="1">
      <c r="A57" s="657" t="s">
        <v>366</v>
      </c>
      <c r="B57" s="658"/>
      <c r="C57" s="658"/>
      <c r="D57" s="658"/>
      <c r="E57" s="658"/>
      <c r="F57" s="659"/>
      <c r="G57" s="660" t="s">
        <v>359</v>
      </c>
      <c r="H57" s="661"/>
      <c r="I57" s="664">
        <v>63.75</v>
      </c>
      <c r="J57" s="664"/>
      <c r="K57" s="229">
        <v>3303.3</v>
      </c>
      <c r="L57" s="229">
        <v>3628.9</v>
      </c>
      <c r="M57" s="241">
        <v>5098.5</v>
      </c>
    </row>
    <row r="58" spans="1:13" ht="33" customHeight="1">
      <c r="A58" s="657" t="s">
        <v>367</v>
      </c>
      <c r="B58" s="658"/>
      <c r="C58" s="658"/>
      <c r="D58" s="658"/>
      <c r="E58" s="658"/>
      <c r="F58" s="659"/>
      <c r="G58" s="660" t="s">
        <v>359</v>
      </c>
      <c r="H58" s="661"/>
      <c r="I58" s="664">
        <v>14.73</v>
      </c>
      <c r="J58" s="664"/>
      <c r="K58" s="229">
        <v>1032.9000000000001</v>
      </c>
      <c r="L58" s="229">
        <v>1153.9000000000001</v>
      </c>
      <c r="M58" s="241">
        <v>1178.0999999999999</v>
      </c>
    </row>
    <row r="59" spans="1:13" ht="32.25" customHeight="1">
      <c r="A59" s="657" t="s">
        <v>368</v>
      </c>
      <c r="B59" s="658"/>
      <c r="C59" s="658"/>
      <c r="D59" s="658"/>
      <c r="E59" s="658"/>
      <c r="F59" s="659"/>
      <c r="G59" s="660" t="s">
        <v>359</v>
      </c>
      <c r="H59" s="661"/>
      <c r="I59" s="664">
        <v>19.399999999999999</v>
      </c>
      <c r="J59" s="664"/>
      <c r="K59" s="229">
        <v>1395.9</v>
      </c>
      <c r="L59" s="229">
        <v>1498.2</v>
      </c>
      <c r="M59" s="241">
        <v>1551</v>
      </c>
    </row>
    <row r="60" spans="1:13" ht="34.5" customHeight="1">
      <c r="A60" s="657" t="s">
        <v>369</v>
      </c>
      <c r="B60" s="658"/>
      <c r="C60" s="658"/>
      <c r="D60" s="658"/>
      <c r="E60" s="658"/>
      <c r="F60" s="659"/>
      <c r="G60" s="660" t="s">
        <v>359</v>
      </c>
      <c r="H60" s="661"/>
      <c r="I60" s="664">
        <v>10.5</v>
      </c>
      <c r="J60" s="664"/>
      <c r="K60" s="229">
        <v>698.5</v>
      </c>
      <c r="L60" s="229">
        <v>783.2</v>
      </c>
      <c r="M60" s="241">
        <v>839.3</v>
      </c>
    </row>
    <row r="61" spans="1:13" ht="33" customHeight="1" thickBot="1">
      <c r="A61" s="672" t="s">
        <v>370</v>
      </c>
      <c r="B61" s="673"/>
      <c r="C61" s="673"/>
      <c r="D61" s="673"/>
      <c r="E61" s="673"/>
      <c r="F61" s="674"/>
      <c r="G61" s="675" t="s">
        <v>359</v>
      </c>
      <c r="H61" s="676"/>
      <c r="I61" s="677">
        <v>7.87</v>
      </c>
      <c r="J61" s="677"/>
      <c r="K61" s="234">
        <v>550</v>
      </c>
      <c r="L61" s="234">
        <v>613.79999999999995</v>
      </c>
      <c r="M61" s="242">
        <v>629.20000000000005</v>
      </c>
    </row>
    <row r="62" spans="1:13" ht="34.5" customHeight="1" thickBot="1">
      <c r="A62" s="678" t="s">
        <v>371</v>
      </c>
      <c r="B62" s="679"/>
      <c r="C62" s="679"/>
      <c r="D62" s="679"/>
      <c r="E62" s="679"/>
      <c r="F62" s="679"/>
      <c r="G62" s="679"/>
      <c r="H62" s="679"/>
      <c r="I62" s="679"/>
      <c r="J62" s="679"/>
      <c r="K62" s="679"/>
      <c r="L62" s="679"/>
      <c r="M62" s="680"/>
    </row>
    <row r="63" spans="1:13" ht="32.25" customHeight="1">
      <c r="A63" s="665" t="s">
        <v>372</v>
      </c>
      <c r="B63" s="666"/>
      <c r="C63" s="666"/>
      <c r="D63" s="666"/>
      <c r="E63" s="666"/>
      <c r="F63" s="667"/>
      <c r="G63" s="668" t="s">
        <v>359</v>
      </c>
      <c r="H63" s="669"/>
      <c r="I63" s="670">
        <v>17.5</v>
      </c>
      <c r="J63" s="671"/>
      <c r="K63" s="174" t="s">
        <v>373</v>
      </c>
      <c r="L63" s="174">
        <v>1136.3</v>
      </c>
      <c r="M63" s="176">
        <v>1399.2</v>
      </c>
    </row>
    <row r="64" spans="1:13" ht="33" customHeight="1">
      <c r="A64" s="657" t="s">
        <v>374</v>
      </c>
      <c r="B64" s="658"/>
      <c r="C64" s="658"/>
      <c r="D64" s="658"/>
      <c r="E64" s="658"/>
      <c r="F64" s="659"/>
      <c r="G64" s="660" t="s">
        <v>359</v>
      </c>
      <c r="H64" s="661"/>
      <c r="I64" s="662">
        <v>20.7</v>
      </c>
      <c r="J64" s="663"/>
      <c r="K64" s="229">
        <v>1064.8</v>
      </c>
      <c r="L64" s="229">
        <v>1342</v>
      </c>
      <c r="M64" s="241">
        <v>1655.5</v>
      </c>
    </row>
    <row r="65" spans="1:13" ht="32.25" customHeight="1">
      <c r="A65" s="657" t="s">
        <v>375</v>
      </c>
      <c r="B65" s="658"/>
      <c r="C65" s="658"/>
      <c r="D65" s="658"/>
      <c r="E65" s="658"/>
      <c r="F65" s="659"/>
      <c r="G65" s="660" t="s">
        <v>359</v>
      </c>
      <c r="H65" s="661"/>
      <c r="I65" s="662">
        <v>23.9</v>
      </c>
      <c r="J65" s="663"/>
      <c r="K65" s="229">
        <v>1246.3</v>
      </c>
      <c r="L65" s="229">
        <v>1549.9</v>
      </c>
      <c r="M65" s="241">
        <v>1911.8</v>
      </c>
    </row>
    <row r="66" spans="1:13" ht="33.75" customHeight="1">
      <c r="A66" s="657" t="s">
        <v>376</v>
      </c>
      <c r="B66" s="658"/>
      <c r="C66" s="658"/>
      <c r="D66" s="658"/>
      <c r="E66" s="658"/>
      <c r="F66" s="659"/>
      <c r="G66" s="660" t="s">
        <v>359</v>
      </c>
      <c r="H66" s="661"/>
      <c r="I66" s="664">
        <v>29.8</v>
      </c>
      <c r="J66" s="664"/>
      <c r="K66" s="229">
        <v>1527.9</v>
      </c>
      <c r="L66" s="229">
        <v>1901.9</v>
      </c>
      <c r="M66" s="241">
        <v>2382.6</v>
      </c>
    </row>
    <row r="67" spans="1:13" ht="33" customHeight="1">
      <c r="A67" s="657" t="s">
        <v>377</v>
      </c>
      <c r="B67" s="658"/>
      <c r="C67" s="658"/>
      <c r="D67" s="658"/>
      <c r="E67" s="658"/>
      <c r="F67" s="659"/>
      <c r="G67" s="660" t="s">
        <v>359</v>
      </c>
      <c r="H67" s="661"/>
      <c r="I67" s="664" t="s">
        <v>378</v>
      </c>
      <c r="J67" s="664"/>
      <c r="K67" s="229">
        <v>1380.5</v>
      </c>
      <c r="L67" s="229">
        <v>1621.4</v>
      </c>
      <c r="M67" s="241">
        <v>1951.4</v>
      </c>
    </row>
    <row r="68" spans="1:13" ht="33" customHeight="1">
      <c r="A68" s="657" t="s">
        <v>379</v>
      </c>
      <c r="B68" s="658"/>
      <c r="C68" s="658"/>
      <c r="D68" s="658"/>
      <c r="E68" s="658"/>
      <c r="F68" s="659"/>
      <c r="G68" s="660" t="s">
        <v>359</v>
      </c>
      <c r="H68" s="661"/>
      <c r="I68" s="664">
        <v>28.8</v>
      </c>
      <c r="J68" s="664"/>
      <c r="K68" s="229">
        <v>1518</v>
      </c>
      <c r="L68" s="229">
        <v>1827.1</v>
      </c>
      <c r="M68" s="241">
        <v>2303.4</v>
      </c>
    </row>
    <row r="69" spans="1:13" ht="34.5" customHeight="1">
      <c r="A69" s="657" t="s">
        <v>380</v>
      </c>
      <c r="B69" s="658"/>
      <c r="C69" s="658"/>
      <c r="D69" s="658"/>
      <c r="E69" s="658"/>
      <c r="F69" s="659"/>
      <c r="G69" s="660" t="s">
        <v>359</v>
      </c>
      <c r="H69" s="661"/>
      <c r="I69" s="664">
        <v>33.200000000000003</v>
      </c>
      <c r="J69" s="664"/>
      <c r="K69" s="229">
        <v>1696.2</v>
      </c>
      <c r="L69" s="229">
        <v>2113.1</v>
      </c>
      <c r="M69" s="241">
        <v>2655.4</v>
      </c>
    </row>
    <row r="70" spans="1:13" ht="17.25" thickBot="1">
      <c r="A70" s="672" t="s">
        <v>381</v>
      </c>
      <c r="B70" s="673"/>
      <c r="C70" s="673"/>
      <c r="D70" s="673"/>
      <c r="E70" s="673"/>
      <c r="F70" s="674"/>
      <c r="G70" s="675" t="s">
        <v>359</v>
      </c>
      <c r="H70" s="676"/>
      <c r="I70" s="677">
        <v>26.9</v>
      </c>
      <c r="J70" s="677"/>
      <c r="K70" s="234">
        <v>1634.6</v>
      </c>
      <c r="L70" s="234">
        <v>1920.6</v>
      </c>
      <c r="M70" s="242">
        <v>2623.5</v>
      </c>
    </row>
    <row r="71" spans="1:13" ht="35.25" customHeight="1" thickBot="1">
      <c r="A71" s="678" t="s">
        <v>382</v>
      </c>
      <c r="B71" s="679"/>
      <c r="C71" s="679"/>
      <c r="D71" s="679"/>
      <c r="E71" s="679"/>
      <c r="F71" s="679"/>
      <c r="G71" s="679"/>
      <c r="H71" s="679"/>
      <c r="I71" s="679"/>
      <c r="J71" s="679"/>
      <c r="K71" s="679"/>
      <c r="L71" s="679"/>
      <c r="M71" s="680"/>
    </row>
    <row r="72" spans="1:13" ht="33.75" customHeight="1">
      <c r="A72" s="665" t="s">
        <v>383</v>
      </c>
      <c r="B72" s="666"/>
      <c r="C72" s="666"/>
      <c r="D72" s="666"/>
      <c r="E72" s="666"/>
      <c r="F72" s="667"/>
      <c r="G72" s="668" t="s">
        <v>359</v>
      </c>
      <c r="H72" s="669"/>
      <c r="I72" s="683">
        <v>3.35</v>
      </c>
      <c r="J72" s="683"/>
      <c r="K72" s="174">
        <v>286</v>
      </c>
      <c r="L72" s="174">
        <v>314.60000000000002</v>
      </c>
      <c r="M72" s="176">
        <v>366.3</v>
      </c>
    </row>
    <row r="73" spans="1:13" ht="34.5" customHeight="1">
      <c r="A73" s="657" t="s">
        <v>384</v>
      </c>
      <c r="B73" s="658"/>
      <c r="C73" s="658"/>
      <c r="D73" s="658"/>
      <c r="E73" s="658"/>
      <c r="F73" s="659"/>
      <c r="G73" s="660" t="s">
        <v>359</v>
      </c>
      <c r="H73" s="661"/>
      <c r="I73" s="664">
        <v>2.4700000000000002</v>
      </c>
      <c r="J73" s="664"/>
      <c r="K73" s="229">
        <v>227.7</v>
      </c>
      <c r="L73" s="229">
        <v>249.7</v>
      </c>
      <c r="M73" s="241">
        <v>305.8</v>
      </c>
    </row>
    <row r="74" spans="1:13" ht="32.25" customHeight="1">
      <c r="A74" s="657" t="s">
        <v>385</v>
      </c>
      <c r="B74" s="658"/>
      <c r="C74" s="658"/>
      <c r="D74" s="658"/>
      <c r="E74" s="658"/>
      <c r="F74" s="659"/>
      <c r="G74" s="660" t="s">
        <v>359</v>
      </c>
      <c r="H74" s="661"/>
      <c r="I74" s="664">
        <v>0.35</v>
      </c>
      <c r="J74" s="664"/>
      <c r="K74" s="660">
        <v>119.9</v>
      </c>
      <c r="L74" s="681"/>
      <c r="M74" s="682"/>
    </row>
    <row r="75" spans="1:13" ht="33.75" customHeight="1">
      <c r="A75" s="657" t="s">
        <v>386</v>
      </c>
      <c r="B75" s="658"/>
      <c r="C75" s="658"/>
      <c r="D75" s="658"/>
      <c r="E75" s="658"/>
      <c r="F75" s="659"/>
      <c r="G75" s="660" t="s">
        <v>359</v>
      </c>
      <c r="H75" s="661"/>
      <c r="I75" s="664">
        <v>9.5200000000000007E-2</v>
      </c>
      <c r="J75" s="664"/>
      <c r="K75" s="660">
        <v>17.600000000000001</v>
      </c>
      <c r="L75" s="681"/>
      <c r="M75" s="682"/>
    </row>
    <row r="76" spans="1:13" ht="33.75" customHeight="1">
      <c r="A76" s="657" t="s">
        <v>387</v>
      </c>
      <c r="B76" s="658"/>
      <c r="C76" s="658"/>
      <c r="D76" s="658"/>
      <c r="E76" s="658"/>
      <c r="F76" s="659"/>
      <c r="G76" s="660" t="s">
        <v>359</v>
      </c>
      <c r="H76" s="661"/>
      <c r="I76" s="664">
        <v>8.3199999999999996E-2</v>
      </c>
      <c r="J76" s="664"/>
      <c r="K76" s="660">
        <v>12.1</v>
      </c>
      <c r="L76" s="681"/>
      <c r="M76" s="682"/>
    </row>
    <row r="77" spans="1:13" ht="33" customHeight="1">
      <c r="A77" s="657" t="s">
        <v>388</v>
      </c>
      <c r="B77" s="658"/>
      <c r="C77" s="658"/>
      <c r="D77" s="658"/>
      <c r="E77" s="658"/>
      <c r="F77" s="659"/>
      <c r="G77" s="660" t="s">
        <v>359</v>
      </c>
      <c r="H77" s="661"/>
      <c r="I77" s="664">
        <v>3.7999999999999999E-2</v>
      </c>
      <c r="J77" s="664"/>
      <c r="K77" s="660">
        <v>6.6</v>
      </c>
      <c r="L77" s="681"/>
      <c r="M77" s="682"/>
    </row>
    <row r="78" spans="1:13" ht="33" customHeight="1">
      <c r="A78" s="657" t="s">
        <v>389</v>
      </c>
      <c r="B78" s="658"/>
      <c r="C78" s="658"/>
      <c r="D78" s="658"/>
      <c r="E78" s="658"/>
      <c r="F78" s="659"/>
      <c r="G78" s="660" t="s">
        <v>359</v>
      </c>
      <c r="H78" s="661"/>
      <c r="I78" s="664">
        <v>1.1299999999999999E-2</v>
      </c>
      <c r="J78" s="664"/>
      <c r="K78" s="660">
        <v>2.2000000000000002</v>
      </c>
      <c r="L78" s="681"/>
      <c r="M78" s="682"/>
    </row>
    <row r="79" spans="1:13" ht="36" customHeight="1" thickBot="1">
      <c r="A79" s="672" t="s">
        <v>390</v>
      </c>
      <c r="B79" s="673"/>
      <c r="C79" s="673"/>
      <c r="D79" s="673"/>
      <c r="E79" s="673"/>
      <c r="F79" s="674"/>
      <c r="G79" s="684" t="s">
        <v>359</v>
      </c>
      <c r="H79" s="684"/>
      <c r="I79" s="677">
        <v>2.3E-2</v>
      </c>
      <c r="J79" s="677"/>
      <c r="K79" s="675">
        <v>4.4000000000000004</v>
      </c>
      <c r="L79" s="685"/>
      <c r="M79" s="686"/>
    </row>
    <row r="84" spans="1:19">
      <c r="A84" s="610" t="s">
        <v>637</v>
      </c>
      <c r="B84" s="610"/>
      <c r="C84" s="610"/>
      <c r="D84" s="610"/>
      <c r="E84" s="610"/>
      <c r="F84" s="610"/>
      <c r="G84" s="610"/>
      <c r="H84" s="610"/>
      <c r="I84" s="610"/>
      <c r="J84" s="610"/>
    </row>
    <row r="85" spans="1:19">
      <c r="A85" s="16"/>
      <c r="B85" s="16"/>
      <c r="C85" s="16"/>
      <c r="D85" s="16"/>
      <c r="E85" s="16"/>
      <c r="F85" s="16"/>
      <c r="G85" s="16"/>
      <c r="H85" s="16"/>
      <c r="I85" s="16"/>
      <c r="J85" s="16"/>
    </row>
    <row r="86" spans="1:19" ht="36.75" customHeight="1">
      <c r="A86" s="611" t="s">
        <v>640</v>
      </c>
      <c r="B86" s="611"/>
      <c r="C86" s="611"/>
      <c r="D86" s="611"/>
      <c r="E86" s="611"/>
      <c r="F86" s="611"/>
      <c r="G86" s="611"/>
      <c r="H86" s="611"/>
      <c r="I86" s="611"/>
      <c r="J86" s="611"/>
    </row>
    <row r="87" spans="1:19" ht="21" customHeight="1">
      <c r="A87" s="392" t="s">
        <v>639</v>
      </c>
      <c r="B87" s="392"/>
      <c r="C87" s="392"/>
      <c r="D87" s="392"/>
      <c r="E87" s="392"/>
      <c r="F87" s="392"/>
      <c r="G87" s="392"/>
      <c r="H87" s="392"/>
      <c r="I87" s="392"/>
      <c r="J87" s="392"/>
    </row>
    <row r="88" spans="1:19">
      <c r="A88" s="16"/>
      <c r="B88" s="16"/>
      <c r="C88" s="16"/>
      <c r="D88" s="16"/>
      <c r="E88" s="16"/>
      <c r="F88" s="16"/>
      <c r="G88" s="16"/>
      <c r="H88" s="16"/>
      <c r="I88" s="16"/>
      <c r="J88" s="16"/>
    </row>
    <row r="89" spans="1:19" ht="18.75" customHeight="1">
      <c r="A89" s="393" t="s">
        <v>638</v>
      </c>
      <c r="B89" s="393"/>
      <c r="C89" s="393"/>
      <c r="D89" s="393"/>
      <c r="E89" s="393"/>
      <c r="F89" s="393"/>
      <c r="G89" s="393"/>
      <c r="H89" s="393"/>
      <c r="I89" s="393"/>
      <c r="J89" s="393"/>
    </row>
    <row r="90" spans="1:19" ht="33" customHeight="1">
      <c r="A90" s="609"/>
      <c r="B90" s="609"/>
      <c r="C90" s="609"/>
      <c r="D90" s="609"/>
      <c r="E90" s="609"/>
      <c r="F90" s="609"/>
      <c r="G90" s="609"/>
      <c r="H90" s="609"/>
      <c r="I90" s="609"/>
      <c r="J90" s="609"/>
    </row>
    <row r="91" spans="1:19" ht="15.75" customHeight="1">
      <c r="A91" s="163"/>
      <c r="B91" s="163"/>
      <c r="C91" s="163"/>
      <c r="D91" s="163"/>
      <c r="E91" s="163"/>
      <c r="F91" s="163"/>
      <c r="G91" s="163"/>
      <c r="H91" s="163"/>
      <c r="I91" s="163"/>
      <c r="J91" s="163"/>
      <c r="K91" s="163"/>
      <c r="L91" s="163"/>
      <c r="M91" s="163"/>
      <c r="N91" s="163"/>
      <c r="O91" s="163"/>
      <c r="P91" s="163"/>
      <c r="Q91" s="163"/>
      <c r="R91" s="163"/>
      <c r="S91" s="163"/>
    </row>
    <row r="92" spans="1:19" ht="22.5" customHeight="1">
      <c r="A92" s="609"/>
      <c r="B92" s="609"/>
      <c r="C92" s="609"/>
      <c r="D92" s="609"/>
      <c r="E92" s="609"/>
      <c r="F92" s="609"/>
      <c r="G92" s="609"/>
      <c r="H92" s="609"/>
      <c r="I92" s="609"/>
      <c r="J92" s="609"/>
    </row>
  </sheetData>
  <sheetProtection password="DD86" sheet="1" formatCells="0" formatColumns="0" formatRows="0" insertColumns="0" insertRows="0" insertHyperlinks="0" deleteColumns="0" deleteRows="0" sort="0" autoFilter="0" pivotTables="0"/>
  <protectedRanges>
    <protectedRange algorithmName="SHA-512" hashValue="rncuJ4mvkplD5ExV+INgf9V0KIxWvTyFv14aODOuq6e+HiQ8Ldc6kfqJTM/SpokFn6fscxCR7Ffmddbi63fMFw==" saltValue="s/Yt93XzbNN2zTchIf/7tQ==" spinCount="100000" sqref="J12 J42:K42 J11:K11" name="Диапазон1_1_1"/>
    <protectedRange algorithmName="SHA-512" hashValue="rncuJ4mvkplD5ExV+INgf9V0KIxWvTyFv14aODOuq6e+HiQ8Ldc6kfqJTM/SpokFn6fscxCR7Ffmddbi63fMFw==" saltValue="s/Yt93XzbNN2zTchIf/7tQ==" spinCount="100000" sqref="A6:XFD6 A91:XFD91" name="Диапазон1"/>
  </protectedRanges>
  <mergeCells count="172">
    <mergeCell ref="A78:F78"/>
    <mergeCell ref="G78:H78"/>
    <mergeCell ref="I78:J78"/>
    <mergeCell ref="K78:M78"/>
    <mergeCell ref="A79:F79"/>
    <mergeCell ref="G79:H79"/>
    <mergeCell ref="I79:J79"/>
    <mergeCell ref="K79:M79"/>
    <mergeCell ref="K44:M45"/>
    <mergeCell ref="K46:K48"/>
    <mergeCell ref="L46:L48"/>
    <mergeCell ref="M46:M48"/>
    <mergeCell ref="A49:M49"/>
    <mergeCell ref="A60:F60"/>
    <mergeCell ref="G60:H60"/>
    <mergeCell ref="I60:J60"/>
    <mergeCell ref="A76:F76"/>
    <mergeCell ref="G76:H76"/>
    <mergeCell ref="I76:J76"/>
    <mergeCell ref="K76:M76"/>
    <mergeCell ref="A77:F77"/>
    <mergeCell ref="G77:H77"/>
    <mergeCell ref="I77:J77"/>
    <mergeCell ref="K77:M77"/>
    <mergeCell ref="A74:F74"/>
    <mergeCell ref="G74:H74"/>
    <mergeCell ref="I74:J74"/>
    <mergeCell ref="K74:M74"/>
    <mergeCell ref="A75:F75"/>
    <mergeCell ref="G75:H75"/>
    <mergeCell ref="I75:J75"/>
    <mergeCell ref="K75:M75"/>
    <mergeCell ref="A72:F72"/>
    <mergeCell ref="G72:H72"/>
    <mergeCell ref="I72:J72"/>
    <mergeCell ref="A73:F73"/>
    <mergeCell ref="G73:H73"/>
    <mergeCell ref="I73:J73"/>
    <mergeCell ref="A70:F70"/>
    <mergeCell ref="G70:H70"/>
    <mergeCell ref="I70:J70"/>
    <mergeCell ref="A71:M71"/>
    <mergeCell ref="A69:F69"/>
    <mergeCell ref="G69:H69"/>
    <mergeCell ref="I69:J69"/>
    <mergeCell ref="A67:F67"/>
    <mergeCell ref="G67:H67"/>
    <mergeCell ref="I67:J67"/>
    <mergeCell ref="A68:F68"/>
    <mergeCell ref="G68:H68"/>
    <mergeCell ref="I68:J68"/>
    <mergeCell ref="A65:F65"/>
    <mergeCell ref="G65:H65"/>
    <mergeCell ref="I65:J65"/>
    <mergeCell ref="A66:F66"/>
    <mergeCell ref="G66:H66"/>
    <mergeCell ref="I66:J66"/>
    <mergeCell ref="A63:F63"/>
    <mergeCell ref="G63:H63"/>
    <mergeCell ref="I63:J63"/>
    <mergeCell ref="A64:F64"/>
    <mergeCell ref="G64:H64"/>
    <mergeCell ref="I64:J64"/>
    <mergeCell ref="A61:F61"/>
    <mergeCell ref="G61:H61"/>
    <mergeCell ref="I61:J61"/>
    <mergeCell ref="A62:M62"/>
    <mergeCell ref="A58:F58"/>
    <mergeCell ref="G58:H58"/>
    <mergeCell ref="I58:J58"/>
    <mergeCell ref="A59:F59"/>
    <mergeCell ref="G59:H59"/>
    <mergeCell ref="I59:J59"/>
    <mergeCell ref="A56:F56"/>
    <mergeCell ref="G56:H56"/>
    <mergeCell ref="I56:J56"/>
    <mergeCell ref="A57:F57"/>
    <mergeCell ref="G57:H57"/>
    <mergeCell ref="I57:J57"/>
    <mergeCell ref="A54:F54"/>
    <mergeCell ref="G54:H54"/>
    <mergeCell ref="I54:J54"/>
    <mergeCell ref="A55:F55"/>
    <mergeCell ref="G55:H55"/>
    <mergeCell ref="I55:J55"/>
    <mergeCell ref="A52:F52"/>
    <mergeCell ref="G52:H52"/>
    <mergeCell ref="I52:J52"/>
    <mergeCell ref="A53:F53"/>
    <mergeCell ref="G53:H53"/>
    <mergeCell ref="I53:J53"/>
    <mergeCell ref="A50:F50"/>
    <mergeCell ref="G50:H50"/>
    <mergeCell ref="I50:J50"/>
    <mergeCell ref="A51:F51"/>
    <mergeCell ref="G51:H51"/>
    <mergeCell ref="I51:J51"/>
    <mergeCell ref="I44:J48"/>
    <mergeCell ref="C40:D40"/>
    <mergeCell ref="E40:F40"/>
    <mergeCell ref="A11:M11"/>
    <mergeCell ref="E35:F35"/>
    <mergeCell ref="C36:D36"/>
    <mergeCell ref="E36:F36"/>
    <mergeCell ref="C37:D37"/>
    <mergeCell ref="E37:F37"/>
    <mergeCell ref="A38:B40"/>
    <mergeCell ref="C38:D38"/>
    <mergeCell ref="E38:F38"/>
    <mergeCell ref="C39:D39"/>
    <mergeCell ref="E39:F39"/>
    <mergeCell ref="E30:F30"/>
    <mergeCell ref="C31:D31"/>
    <mergeCell ref="E31:F31"/>
    <mergeCell ref="A32:M32"/>
    <mergeCell ref="A33:B37"/>
    <mergeCell ref="C33:D33"/>
    <mergeCell ref="E33:F33"/>
    <mergeCell ref="C34:D34"/>
    <mergeCell ref="A42:M42"/>
    <mergeCell ref="A13:B17"/>
    <mergeCell ref="C23:D23"/>
    <mergeCell ref="E23:F23"/>
    <mergeCell ref="C24:D24"/>
    <mergeCell ref="E24:F24"/>
    <mergeCell ref="C25:D25"/>
    <mergeCell ref="E25:F25"/>
    <mergeCell ref="C20:D20"/>
    <mergeCell ref="E20:F20"/>
    <mergeCell ref="C21:D21"/>
    <mergeCell ref="E21:F21"/>
    <mergeCell ref="C22:D22"/>
    <mergeCell ref="E22:F22"/>
    <mergeCell ref="G13:G17"/>
    <mergeCell ref="H13:H17"/>
    <mergeCell ref="C1:P1"/>
    <mergeCell ref="C2:P2"/>
    <mergeCell ref="C3:P3"/>
    <mergeCell ref="C4:P4"/>
    <mergeCell ref="C5:P5"/>
    <mergeCell ref="I13:I17"/>
    <mergeCell ref="J13:J17"/>
    <mergeCell ref="K13:M13"/>
    <mergeCell ref="K14:K17"/>
    <mergeCell ref="L14:L17"/>
    <mergeCell ref="M14:M17"/>
    <mergeCell ref="C13:D17"/>
    <mergeCell ref="E13:F17"/>
    <mergeCell ref="A87:J87"/>
    <mergeCell ref="A89:J89"/>
    <mergeCell ref="A90:J90"/>
    <mergeCell ref="A92:J92"/>
    <mergeCell ref="A84:J84"/>
    <mergeCell ref="A86:J86"/>
    <mergeCell ref="A18:M18"/>
    <mergeCell ref="A19:B25"/>
    <mergeCell ref="C19:D19"/>
    <mergeCell ref="E19:F19"/>
    <mergeCell ref="E34:F34"/>
    <mergeCell ref="C35:D35"/>
    <mergeCell ref="A26:B31"/>
    <mergeCell ref="C26:D26"/>
    <mergeCell ref="E26:F26"/>
    <mergeCell ref="C27:D27"/>
    <mergeCell ref="E27:F27"/>
    <mergeCell ref="C28:D28"/>
    <mergeCell ref="E28:F28"/>
    <mergeCell ref="C29:D29"/>
    <mergeCell ref="E29:F29"/>
    <mergeCell ref="C30:D30"/>
    <mergeCell ref="A44:F48"/>
    <mergeCell ref="G44:H48"/>
  </mergeCells>
  <hyperlinks>
    <hyperlink ref="C4" r:id="rId1"/>
    <hyperlink ref="C5" r:id="rId2"/>
  </hyperlinks>
  <pageMargins left="0.7" right="0.7" top="0.75" bottom="0.75" header="0.3" footer="0.3"/>
  <pageSetup paperSize="9" scale="30" fitToHeight="0" orientation="portrait" horizontalDpi="300" verticalDpi="0" r:id="rId3"/>
  <drawing r:id="rId4"/>
</worksheet>
</file>

<file path=xl/worksheets/sheet9.xml><?xml version="1.0" encoding="utf-8"?>
<worksheet xmlns="http://schemas.openxmlformats.org/spreadsheetml/2006/main" xmlns:r="http://schemas.openxmlformats.org/officeDocument/2006/relationships">
  <sheetPr>
    <tabColor rgb="FF7030A0"/>
    <pageSetUpPr fitToPage="1"/>
  </sheetPr>
  <dimension ref="A1:Y80"/>
  <sheetViews>
    <sheetView showGridLines="0" workbookViewId="0"/>
  </sheetViews>
  <sheetFormatPr defaultRowHeight="16.5"/>
  <cols>
    <col min="1" max="1" width="9.140625" style="132"/>
    <col min="2" max="2" width="29.140625" style="132" customWidth="1"/>
    <col min="3" max="3" width="42" style="132" customWidth="1"/>
    <col min="4" max="4" width="17.42578125" style="132" customWidth="1"/>
    <col min="5" max="5" width="21.28515625" style="132" customWidth="1"/>
    <col min="6" max="6" width="7.140625" style="132" customWidth="1"/>
    <col min="7" max="7" width="14.5703125" style="132" customWidth="1"/>
    <col min="8" max="8" width="20.28515625" style="132" customWidth="1"/>
    <col min="9" max="9" width="13" style="132" customWidth="1"/>
    <col min="10" max="10" width="14.140625" style="132" customWidth="1"/>
    <col min="11" max="11" width="17.42578125" style="35" customWidth="1"/>
    <col min="12" max="12" width="17" style="132" customWidth="1"/>
    <col min="13" max="13" width="16.5703125" style="132" customWidth="1"/>
    <col min="14" max="16384" width="9.140625" style="132"/>
  </cols>
  <sheetData>
    <row r="1" spans="1:25" ht="24" customHeight="1">
      <c r="A1" s="172"/>
      <c r="B1" s="172"/>
      <c r="C1" s="394" t="s">
        <v>200</v>
      </c>
      <c r="D1" s="394"/>
      <c r="E1" s="394"/>
      <c r="F1" s="394"/>
      <c r="G1" s="394"/>
      <c r="H1" s="394"/>
      <c r="I1" s="394"/>
      <c r="J1" s="394"/>
      <c r="K1" s="394"/>
      <c r="L1" s="394"/>
      <c r="M1" s="394"/>
      <c r="N1" s="394"/>
      <c r="O1" s="394"/>
      <c r="P1" s="394"/>
      <c r="Q1" s="172"/>
      <c r="R1" s="172"/>
      <c r="S1" s="172"/>
      <c r="T1" s="172"/>
      <c r="U1" s="172"/>
      <c r="V1" s="172"/>
      <c r="W1" s="172"/>
      <c r="X1" s="172"/>
      <c r="Y1" s="172"/>
    </row>
    <row r="2" spans="1:25" ht="17.25">
      <c r="A2" s="172"/>
      <c r="B2" s="172"/>
      <c r="C2" s="394" t="s">
        <v>201</v>
      </c>
      <c r="D2" s="394"/>
      <c r="E2" s="394"/>
      <c r="F2" s="394"/>
      <c r="G2" s="394"/>
      <c r="H2" s="394"/>
      <c r="I2" s="394"/>
      <c r="J2" s="394"/>
      <c r="K2" s="394"/>
      <c r="L2" s="394"/>
      <c r="M2" s="394"/>
      <c r="N2" s="394"/>
      <c r="O2" s="394"/>
      <c r="P2" s="394"/>
      <c r="Q2" s="172"/>
      <c r="R2" s="172"/>
      <c r="S2" s="172"/>
      <c r="T2" s="172"/>
      <c r="U2" s="172"/>
      <c r="V2" s="172"/>
    </row>
    <row r="3" spans="1:25" ht="17.25">
      <c r="A3" s="172"/>
      <c r="B3" s="172"/>
      <c r="C3" s="394" t="s">
        <v>202</v>
      </c>
      <c r="D3" s="394"/>
      <c r="E3" s="394"/>
      <c r="F3" s="394"/>
      <c r="G3" s="394"/>
      <c r="H3" s="394"/>
      <c r="I3" s="394"/>
      <c r="J3" s="394"/>
      <c r="K3" s="394"/>
      <c r="L3" s="394"/>
      <c r="M3" s="394"/>
      <c r="N3" s="394"/>
      <c r="O3" s="394"/>
      <c r="P3" s="394"/>
      <c r="Q3" s="172"/>
      <c r="R3" s="172"/>
      <c r="S3" s="172"/>
      <c r="T3" s="172"/>
      <c r="U3" s="172"/>
      <c r="V3" s="172"/>
    </row>
    <row r="4" spans="1:25" ht="18" customHeight="1">
      <c r="A4" s="213"/>
      <c r="B4" s="162"/>
      <c r="C4" s="395" t="s">
        <v>204</v>
      </c>
      <c r="D4" s="395"/>
      <c r="E4" s="395"/>
      <c r="F4" s="395"/>
      <c r="G4" s="395"/>
      <c r="H4" s="395"/>
      <c r="I4" s="395"/>
      <c r="J4" s="395"/>
      <c r="K4" s="395"/>
      <c r="L4" s="395"/>
      <c r="M4" s="395"/>
      <c r="N4" s="395"/>
      <c r="O4" s="395"/>
      <c r="P4" s="395"/>
      <c r="Q4" s="162"/>
      <c r="R4" s="162"/>
      <c r="S4" s="162"/>
      <c r="T4" s="162"/>
      <c r="U4" s="162"/>
      <c r="V4" s="162"/>
    </row>
    <row r="5" spans="1:25" ht="17.25" customHeight="1">
      <c r="A5" s="213"/>
      <c r="B5" s="162"/>
      <c r="C5" s="395" t="s">
        <v>203</v>
      </c>
      <c r="D5" s="395"/>
      <c r="E5" s="395"/>
      <c r="F5" s="395"/>
      <c r="G5" s="395"/>
      <c r="H5" s="395"/>
      <c r="I5" s="395"/>
      <c r="J5" s="395"/>
      <c r="K5" s="395"/>
      <c r="L5" s="395"/>
      <c r="M5" s="395"/>
      <c r="N5" s="395"/>
      <c r="O5" s="395"/>
      <c r="P5" s="395"/>
      <c r="Q5" s="162"/>
      <c r="R5" s="162"/>
      <c r="S5" s="162"/>
      <c r="T5" s="162"/>
      <c r="U5" s="162"/>
      <c r="V5" s="162"/>
      <c r="W5" s="162"/>
      <c r="X5" s="162"/>
      <c r="Y5" s="162"/>
    </row>
    <row r="6" spans="1:25" ht="15.75" customHeight="1">
      <c r="A6" s="163"/>
      <c r="B6" s="163"/>
      <c r="C6" s="163"/>
      <c r="D6" s="163"/>
      <c r="E6" s="163"/>
      <c r="F6" s="163"/>
      <c r="G6" s="163"/>
      <c r="H6" s="163"/>
      <c r="I6" s="163"/>
      <c r="J6" s="163"/>
      <c r="K6" s="163"/>
      <c r="L6" s="163"/>
      <c r="M6" s="163"/>
      <c r="N6" s="163"/>
      <c r="O6" s="163"/>
      <c r="P6" s="163"/>
      <c r="Q6" s="163"/>
      <c r="R6" s="163"/>
      <c r="S6" s="163"/>
    </row>
    <row r="11" spans="1:25" ht="49.5" customHeight="1">
      <c r="A11" s="402" t="s">
        <v>436</v>
      </c>
      <c r="B11" s="402"/>
      <c r="C11" s="402"/>
      <c r="D11" s="402"/>
      <c r="E11" s="402"/>
      <c r="F11" s="402"/>
      <c r="G11" s="402"/>
      <c r="H11" s="402"/>
      <c r="I11" s="402"/>
      <c r="J11" s="402"/>
      <c r="K11" s="402"/>
      <c r="L11" s="402"/>
      <c r="M11" s="402"/>
    </row>
    <row r="12" spans="1:25" ht="26.25" customHeight="1" thickBot="1">
      <c r="J12" s="43"/>
      <c r="K12" s="132"/>
    </row>
    <row r="13" spans="1:25" ht="30" customHeight="1">
      <c r="A13" s="700" t="s">
        <v>293</v>
      </c>
      <c r="B13" s="701"/>
      <c r="C13" s="638" t="s">
        <v>392</v>
      </c>
      <c r="D13" s="638" t="s">
        <v>294</v>
      </c>
      <c r="E13" s="638"/>
      <c r="F13" s="638"/>
      <c r="G13" s="638"/>
      <c r="H13" s="638"/>
      <c r="I13" s="638"/>
      <c r="J13" s="638" t="s">
        <v>393</v>
      </c>
      <c r="K13" s="638" t="s">
        <v>394</v>
      </c>
      <c r="L13" s="708" t="s">
        <v>395</v>
      </c>
    </row>
    <row r="14" spans="1:25" ht="28.5" customHeight="1">
      <c r="A14" s="702"/>
      <c r="B14" s="703"/>
      <c r="C14" s="639"/>
      <c r="D14" s="706" t="s">
        <v>396</v>
      </c>
      <c r="E14" s="706" t="s">
        <v>397</v>
      </c>
      <c r="F14" s="639" t="s">
        <v>398</v>
      </c>
      <c r="G14" s="639"/>
      <c r="H14" s="639" t="s">
        <v>399</v>
      </c>
      <c r="I14" s="639"/>
      <c r="J14" s="639"/>
      <c r="K14" s="639"/>
      <c r="L14" s="646"/>
    </row>
    <row r="15" spans="1:25" ht="6" customHeight="1">
      <c r="A15" s="702"/>
      <c r="B15" s="703"/>
      <c r="C15" s="639"/>
      <c r="D15" s="691"/>
      <c r="E15" s="691"/>
      <c r="F15" s="706" t="s">
        <v>400</v>
      </c>
      <c r="G15" s="706" t="s">
        <v>401</v>
      </c>
      <c r="H15" s="706" t="s">
        <v>400</v>
      </c>
      <c r="I15" s="706" t="s">
        <v>401</v>
      </c>
      <c r="J15" s="639" t="s">
        <v>402</v>
      </c>
      <c r="K15" s="639" t="s">
        <v>403</v>
      </c>
      <c r="L15" s="646" t="s">
        <v>403</v>
      </c>
    </row>
    <row r="16" spans="1:25" ht="10.5" customHeight="1">
      <c r="A16" s="702"/>
      <c r="B16" s="703"/>
      <c r="C16" s="639"/>
      <c r="D16" s="691"/>
      <c r="E16" s="691"/>
      <c r="F16" s="691"/>
      <c r="G16" s="691"/>
      <c r="H16" s="691"/>
      <c r="I16" s="691"/>
      <c r="J16" s="639"/>
      <c r="K16" s="639"/>
      <c r="L16" s="646"/>
    </row>
    <row r="17" spans="1:12" ht="9" customHeight="1">
      <c r="A17" s="702"/>
      <c r="B17" s="703"/>
      <c r="C17" s="639"/>
      <c r="D17" s="707"/>
      <c r="E17" s="707"/>
      <c r="F17" s="707"/>
      <c r="G17" s="707"/>
      <c r="H17" s="707"/>
      <c r="I17" s="707"/>
      <c r="J17" s="639"/>
      <c r="K17" s="639"/>
      <c r="L17" s="646"/>
    </row>
    <row r="18" spans="1:12" ht="27.75" customHeight="1" thickBot="1">
      <c r="A18" s="704"/>
      <c r="B18" s="705"/>
      <c r="C18" s="640"/>
      <c r="D18" s="378" t="s">
        <v>404</v>
      </c>
      <c r="E18" s="378" t="s">
        <v>404</v>
      </c>
      <c r="F18" s="378" t="s">
        <v>405</v>
      </c>
      <c r="G18" s="378" t="s">
        <v>405</v>
      </c>
      <c r="H18" s="378" t="s">
        <v>405</v>
      </c>
      <c r="I18" s="378" t="s">
        <v>405</v>
      </c>
      <c r="J18" s="640"/>
      <c r="K18" s="640"/>
      <c r="L18" s="647"/>
    </row>
    <row r="19" spans="1:12" ht="33" customHeight="1">
      <c r="A19" s="709"/>
      <c r="B19" s="710"/>
      <c r="C19" s="258" t="s">
        <v>406</v>
      </c>
      <c r="D19" s="253">
        <v>6.3</v>
      </c>
      <c r="E19" s="243">
        <v>6.05</v>
      </c>
      <c r="F19" s="243">
        <v>180</v>
      </c>
      <c r="G19" s="243">
        <v>8</v>
      </c>
      <c r="H19" s="243">
        <v>159</v>
      </c>
      <c r="I19" s="243">
        <v>6</v>
      </c>
      <c r="J19" s="243">
        <v>1.1299999999999999</v>
      </c>
      <c r="K19" s="244">
        <v>106598</v>
      </c>
      <c r="L19" s="245">
        <v>133589</v>
      </c>
    </row>
    <row r="20" spans="1:12" ht="33" customHeight="1">
      <c r="A20" s="711"/>
      <c r="B20" s="712"/>
      <c r="C20" s="259" t="s">
        <v>407</v>
      </c>
      <c r="D20" s="254">
        <v>6.3</v>
      </c>
      <c r="E20" s="216">
        <v>6.05</v>
      </c>
      <c r="F20" s="216">
        <v>219</v>
      </c>
      <c r="G20" s="216">
        <v>8</v>
      </c>
      <c r="H20" s="216">
        <v>180</v>
      </c>
      <c r="I20" s="216">
        <v>8</v>
      </c>
      <c r="J20" s="216">
        <v>1.4</v>
      </c>
      <c r="K20" s="246">
        <v>132177</v>
      </c>
      <c r="L20" s="218">
        <v>164193</v>
      </c>
    </row>
    <row r="21" spans="1:12" ht="33.75" customHeight="1">
      <c r="A21" s="711"/>
      <c r="B21" s="712"/>
      <c r="C21" s="259" t="s">
        <v>408</v>
      </c>
      <c r="D21" s="254">
        <v>4.5</v>
      </c>
      <c r="E21" s="216">
        <v>6.05</v>
      </c>
      <c r="F21" s="216">
        <v>152</v>
      </c>
      <c r="G21" s="216">
        <v>5</v>
      </c>
      <c r="H21" s="216">
        <v>133</v>
      </c>
      <c r="I21" s="216">
        <v>4</v>
      </c>
      <c r="J21" s="216">
        <v>0.65400000000000003</v>
      </c>
      <c r="K21" s="246">
        <v>59660</v>
      </c>
      <c r="L21" s="218">
        <v>72179</v>
      </c>
    </row>
    <row r="22" spans="1:12" ht="33.75" customHeight="1" thickBot="1">
      <c r="A22" s="713"/>
      <c r="B22" s="714"/>
      <c r="C22" s="260" t="s">
        <v>409</v>
      </c>
      <c r="D22" s="255">
        <v>4.5</v>
      </c>
      <c r="E22" s="248">
        <v>6.05</v>
      </c>
      <c r="F22" s="248">
        <v>159</v>
      </c>
      <c r="G22" s="248">
        <v>6</v>
      </c>
      <c r="H22" s="248">
        <v>152</v>
      </c>
      <c r="I22" s="248">
        <v>5</v>
      </c>
      <c r="J22" s="248">
        <v>0.78700000000000003</v>
      </c>
      <c r="K22" s="249">
        <v>77521</v>
      </c>
      <c r="L22" s="250">
        <v>96718</v>
      </c>
    </row>
    <row r="23" spans="1:12" ht="34.5" customHeight="1">
      <c r="A23" s="709"/>
      <c r="B23" s="710"/>
      <c r="C23" s="258" t="s">
        <v>410</v>
      </c>
      <c r="D23" s="256">
        <v>6.3</v>
      </c>
      <c r="E23" s="214">
        <v>6.05</v>
      </c>
      <c r="F23" s="214">
        <v>219</v>
      </c>
      <c r="G23" s="214">
        <v>8</v>
      </c>
      <c r="H23" s="214">
        <v>159</v>
      </c>
      <c r="I23" s="214">
        <v>6</v>
      </c>
      <c r="J23" s="214">
        <v>1.7270000000000001</v>
      </c>
      <c r="K23" s="251">
        <v>163533</v>
      </c>
      <c r="L23" s="222">
        <v>207417</v>
      </c>
    </row>
    <row r="24" spans="1:12" ht="32.25" customHeight="1">
      <c r="A24" s="711"/>
      <c r="B24" s="712"/>
      <c r="C24" s="259" t="s">
        <v>411</v>
      </c>
      <c r="D24" s="254">
        <v>6.3</v>
      </c>
      <c r="E24" s="216">
        <v>6.05</v>
      </c>
      <c r="F24" s="216">
        <v>245</v>
      </c>
      <c r="G24" s="216">
        <v>8</v>
      </c>
      <c r="H24" s="216">
        <v>180</v>
      </c>
      <c r="I24" s="216">
        <v>8</v>
      </c>
      <c r="J24" s="216">
        <v>2.097</v>
      </c>
      <c r="K24" s="246">
        <v>201302</v>
      </c>
      <c r="L24" s="218">
        <v>249613</v>
      </c>
    </row>
    <row r="25" spans="1:12" ht="33.75" customHeight="1">
      <c r="A25" s="711"/>
      <c r="B25" s="712"/>
      <c r="C25" s="259" t="s">
        <v>412</v>
      </c>
      <c r="D25" s="254">
        <v>4.5</v>
      </c>
      <c r="E25" s="216">
        <v>6.05</v>
      </c>
      <c r="F25" s="216">
        <v>159</v>
      </c>
      <c r="G25" s="216">
        <v>6</v>
      </c>
      <c r="H25" s="216">
        <v>133</v>
      </c>
      <c r="I25" s="216">
        <v>4</v>
      </c>
      <c r="J25" s="216">
        <v>1.028</v>
      </c>
      <c r="K25" s="246">
        <v>102480</v>
      </c>
      <c r="L25" s="218">
        <v>126685</v>
      </c>
    </row>
    <row r="26" spans="1:12" ht="33" customHeight="1" thickBot="1">
      <c r="A26" s="713"/>
      <c r="B26" s="714"/>
      <c r="C26" s="260" t="s">
        <v>413</v>
      </c>
      <c r="D26" s="255">
        <v>4.5</v>
      </c>
      <c r="E26" s="248">
        <v>6.05</v>
      </c>
      <c r="F26" s="247">
        <v>180</v>
      </c>
      <c r="G26" s="247">
        <v>6</v>
      </c>
      <c r="H26" s="247">
        <v>152</v>
      </c>
      <c r="I26" s="247">
        <v>5</v>
      </c>
      <c r="J26" s="248">
        <v>1.298</v>
      </c>
      <c r="K26" s="249">
        <v>129081</v>
      </c>
      <c r="L26" s="250">
        <v>157886</v>
      </c>
    </row>
    <row r="27" spans="1:12" ht="33" customHeight="1">
      <c r="A27" s="715"/>
      <c r="B27" s="716"/>
      <c r="C27" s="258" t="s">
        <v>414</v>
      </c>
      <c r="D27" s="256">
        <v>15.75</v>
      </c>
      <c r="E27" s="215">
        <v>6.6</v>
      </c>
      <c r="F27" s="215">
        <v>180</v>
      </c>
      <c r="G27" s="215">
        <v>8</v>
      </c>
      <c r="H27" s="215">
        <v>159</v>
      </c>
      <c r="I27" s="215">
        <v>8</v>
      </c>
      <c r="J27" s="214">
        <v>2.782</v>
      </c>
      <c r="K27" s="251">
        <v>267366</v>
      </c>
      <c r="L27" s="222">
        <v>333344</v>
      </c>
    </row>
    <row r="28" spans="1:12" ht="34.5" customHeight="1">
      <c r="A28" s="717"/>
      <c r="B28" s="718"/>
      <c r="C28" s="259" t="s">
        <v>415</v>
      </c>
      <c r="D28" s="254">
        <v>15.75</v>
      </c>
      <c r="E28" s="217">
        <v>6.6</v>
      </c>
      <c r="F28" s="217">
        <v>219</v>
      </c>
      <c r="G28" s="217">
        <v>8</v>
      </c>
      <c r="H28" s="217">
        <v>180</v>
      </c>
      <c r="I28" s="217">
        <v>8</v>
      </c>
      <c r="J28" s="216">
        <v>3.1560000000000001</v>
      </c>
      <c r="K28" s="246">
        <v>303281</v>
      </c>
      <c r="L28" s="218">
        <v>378662</v>
      </c>
    </row>
    <row r="29" spans="1:12" ht="33.75" customHeight="1">
      <c r="A29" s="717"/>
      <c r="B29" s="718"/>
      <c r="C29" s="259" t="s">
        <v>416</v>
      </c>
      <c r="D29" s="254">
        <v>17.5</v>
      </c>
      <c r="E29" s="217">
        <v>6.6</v>
      </c>
      <c r="F29" s="217">
        <v>159</v>
      </c>
      <c r="G29" s="217">
        <v>6</v>
      </c>
      <c r="H29" s="217">
        <v>152</v>
      </c>
      <c r="I29" s="217">
        <v>5</v>
      </c>
      <c r="J29" s="216">
        <v>2.1160000000000001</v>
      </c>
      <c r="K29" s="246">
        <v>202719</v>
      </c>
      <c r="L29" s="218">
        <v>256487</v>
      </c>
    </row>
    <row r="30" spans="1:12" ht="33" customHeight="1">
      <c r="A30" s="717"/>
      <c r="B30" s="718"/>
      <c r="C30" s="259" t="s">
        <v>417</v>
      </c>
      <c r="D30" s="254">
        <v>17.5</v>
      </c>
      <c r="E30" s="217">
        <v>6.6</v>
      </c>
      <c r="F30" s="217">
        <v>219</v>
      </c>
      <c r="G30" s="217">
        <v>8</v>
      </c>
      <c r="H30" s="217">
        <v>159</v>
      </c>
      <c r="I30" s="217">
        <v>6</v>
      </c>
      <c r="J30" s="216">
        <v>2.9089999999999998</v>
      </c>
      <c r="K30" s="246">
        <v>270963</v>
      </c>
      <c r="L30" s="218">
        <v>344880</v>
      </c>
    </row>
    <row r="31" spans="1:12" ht="32.25" customHeight="1">
      <c r="A31" s="717"/>
      <c r="B31" s="718"/>
      <c r="C31" s="259" t="s">
        <v>418</v>
      </c>
      <c r="D31" s="254">
        <v>17.5</v>
      </c>
      <c r="E31" s="217">
        <v>5.95</v>
      </c>
      <c r="F31" s="217">
        <v>159</v>
      </c>
      <c r="G31" s="217">
        <v>6</v>
      </c>
      <c r="H31" s="217">
        <v>152</v>
      </c>
      <c r="I31" s="217">
        <v>5</v>
      </c>
      <c r="J31" s="216">
        <v>2.0529999999999999</v>
      </c>
      <c r="K31" s="246">
        <v>199146</v>
      </c>
      <c r="L31" s="218">
        <v>251312</v>
      </c>
    </row>
    <row r="32" spans="1:12" ht="35.25" customHeight="1">
      <c r="A32" s="717"/>
      <c r="B32" s="718"/>
      <c r="C32" s="259" t="s">
        <v>419</v>
      </c>
      <c r="D32" s="254">
        <v>17.5</v>
      </c>
      <c r="E32" s="217">
        <v>5.95</v>
      </c>
      <c r="F32" s="217">
        <v>180</v>
      </c>
      <c r="G32" s="217">
        <v>8</v>
      </c>
      <c r="H32" s="217">
        <v>159</v>
      </c>
      <c r="I32" s="217">
        <v>6</v>
      </c>
      <c r="J32" s="216">
        <v>2.5779999999999998</v>
      </c>
      <c r="K32" s="246">
        <v>240647</v>
      </c>
      <c r="L32" s="218">
        <v>306154</v>
      </c>
    </row>
    <row r="33" spans="1:12" ht="32.25" customHeight="1">
      <c r="A33" s="717"/>
      <c r="B33" s="718"/>
      <c r="C33" s="259" t="s">
        <v>420</v>
      </c>
      <c r="D33" s="254">
        <v>19.25</v>
      </c>
      <c r="E33" s="217">
        <v>6.6</v>
      </c>
      <c r="F33" s="217">
        <v>219</v>
      </c>
      <c r="G33" s="217">
        <v>8</v>
      </c>
      <c r="H33" s="217">
        <v>159</v>
      </c>
      <c r="I33" s="217">
        <v>8</v>
      </c>
      <c r="J33" s="216">
        <v>3.2970000000000002</v>
      </c>
      <c r="K33" s="246">
        <v>329516</v>
      </c>
      <c r="L33" s="218">
        <v>413293</v>
      </c>
    </row>
    <row r="34" spans="1:12" ht="31.5" customHeight="1">
      <c r="A34" s="717"/>
      <c r="B34" s="718"/>
      <c r="C34" s="259" t="s">
        <v>421</v>
      </c>
      <c r="D34" s="254">
        <v>19.25</v>
      </c>
      <c r="E34" s="217">
        <v>6.6</v>
      </c>
      <c r="F34" s="217">
        <v>245</v>
      </c>
      <c r="G34" s="217">
        <v>9</v>
      </c>
      <c r="H34" s="217">
        <v>180</v>
      </c>
      <c r="I34" s="217">
        <v>8</v>
      </c>
      <c r="J34" s="216">
        <v>3.7170000000000001</v>
      </c>
      <c r="K34" s="246">
        <v>361736</v>
      </c>
      <c r="L34" s="218">
        <v>453665</v>
      </c>
    </row>
    <row r="35" spans="1:12" ht="33.75" customHeight="1">
      <c r="A35" s="717"/>
      <c r="B35" s="718"/>
      <c r="C35" s="259" t="s">
        <v>422</v>
      </c>
      <c r="D35" s="254">
        <v>21</v>
      </c>
      <c r="E35" s="217">
        <v>6.6</v>
      </c>
      <c r="F35" s="217">
        <v>159</v>
      </c>
      <c r="G35" s="217">
        <v>8</v>
      </c>
      <c r="H35" s="217">
        <v>152</v>
      </c>
      <c r="I35" s="217">
        <v>5</v>
      </c>
      <c r="J35" s="216">
        <v>2.5209999999999999</v>
      </c>
      <c r="K35" s="246">
        <v>245344</v>
      </c>
      <c r="L35" s="218">
        <v>305987</v>
      </c>
    </row>
    <row r="36" spans="1:12" ht="32.25" customHeight="1">
      <c r="A36" s="717"/>
      <c r="B36" s="718"/>
      <c r="C36" s="259" t="s">
        <v>423</v>
      </c>
      <c r="D36" s="254">
        <v>21</v>
      </c>
      <c r="E36" s="217">
        <v>6.6</v>
      </c>
      <c r="F36" s="217">
        <v>219</v>
      </c>
      <c r="G36" s="217">
        <v>8</v>
      </c>
      <c r="H36" s="217">
        <v>159</v>
      </c>
      <c r="I36" s="217">
        <v>8</v>
      </c>
      <c r="J36" s="216">
        <v>3.4340000000000002</v>
      </c>
      <c r="K36" s="246">
        <v>325950</v>
      </c>
      <c r="L36" s="218">
        <v>409136</v>
      </c>
    </row>
    <row r="37" spans="1:12" ht="31.5" customHeight="1">
      <c r="A37" s="717"/>
      <c r="B37" s="718"/>
      <c r="C37" s="259" t="s">
        <v>424</v>
      </c>
      <c r="D37" s="254">
        <v>21</v>
      </c>
      <c r="E37" s="217">
        <v>5.95</v>
      </c>
      <c r="F37" s="217">
        <v>159</v>
      </c>
      <c r="G37" s="217">
        <v>6</v>
      </c>
      <c r="H37" s="217">
        <v>152</v>
      </c>
      <c r="I37" s="217">
        <v>5</v>
      </c>
      <c r="J37" s="216">
        <v>2.2469999999999999</v>
      </c>
      <c r="K37" s="246">
        <v>180830</v>
      </c>
      <c r="L37" s="218">
        <v>270926</v>
      </c>
    </row>
    <row r="38" spans="1:12" ht="32.25" customHeight="1">
      <c r="A38" s="717"/>
      <c r="B38" s="718"/>
      <c r="C38" s="259" t="s">
        <v>425</v>
      </c>
      <c r="D38" s="254">
        <v>21</v>
      </c>
      <c r="E38" s="217">
        <v>5.95</v>
      </c>
      <c r="F38" s="217">
        <v>180</v>
      </c>
      <c r="G38" s="217">
        <v>8</v>
      </c>
      <c r="H38" s="217">
        <v>159</v>
      </c>
      <c r="I38" s="217">
        <v>8</v>
      </c>
      <c r="J38" s="216">
        <v>3.1019999999999999</v>
      </c>
      <c r="K38" s="246">
        <v>296716</v>
      </c>
      <c r="L38" s="218">
        <v>371333</v>
      </c>
    </row>
    <row r="39" spans="1:12" ht="34.5" customHeight="1">
      <c r="A39" s="717"/>
      <c r="B39" s="718"/>
      <c r="C39" s="259" t="s">
        <v>426</v>
      </c>
      <c r="D39" s="254">
        <v>22.75</v>
      </c>
      <c r="E39" s="217">
        <v>6.6</v>
      </c>
      <c r="F39" s="217">
        <v>219</v>
      </c>
      <c r="G39" s="217">
        <v>8</v>
      </c>
      <c r="H39" s="217">
        <v>159</v>
      </c>
      <c r="I39" s="217">
        <v>8</v>
      </c>
      <c r="J39" s="216">
        <v>3.589</v>
      </c>
      <c r="K39" s="246">
        <v>340259</v>
      </c>
      <c r="L39" s="218">
        <v>427808</v>
      </c>
    </row>
    <row r="40" spans="1:12" ht="39" customHeight="1">
      <c r="A40" s="717"/>
      <c r="B40" s="718"/>
      <c r="C40" s="259" t="s">
        <v>427</v>
      </c>
      <c r="D40" s="254">
        <v>22.75</v>
      </c>
      <c r="E40" s="217">
        <v>6.6</v>
      </c>
      <c r="F40" s="217">
        <v>273</v>
      </c>
      <c r="G40" s="217">
        <v>10</v>
      </c>
      <c r="H40" s="217">
        <v>219</v>
      </c>
      <c r="I40" s="217">
        <v>8</v>
      </c>
      <c r="J40" s="216">
        <v>4.7279999999999998</v>
      </c>
      <c r="K40" s="246">
        <v>443476</v>
      </c>
      <c r="L40" s="218">
        <v>563614</v>
      </c>
    </row>
    <row r="41" spans="1:12" ht="37.5" customHeight="1">
      <c r="A41" s="717"/>
      <c r="B41" s="718"/>
      <c r="C41" s="259" t="s">
        <v>428</v>
      </c>
      <c r="D41" s="254">
        <v>22.75</v>
      </c>
      <c r="E41" s="217">
        <v>6.6</v>
      </c>
      <c r="F41" s="217">
        <v>159</v>
      </c>
      <c r="G41" s="217">
        <v>8</v>
      </c>
      <c r="H41" s="217">
        <v>152</v>
      </c>
      <c r="I41" s="217">
        <v>5</v>
      </c>
      <c r="J41" s="216">
        <v>2.5920000000000001</v>
      </c>
      <c r="K41" s="246">
        <v>259341</v>
      </c>
      <c r="L41" s="218">
        <v>323448</v>
      </c>
    </row>
    <row r="42" spans="1:12" ht="33" customHeight="1">
      <c r="A42" s="717"/>
      <c r="B42" s="718"/>
      <c r="C42" s="259" t="s">
        <v>429</v>
      </c>
      <c r="D42" s="254">
        <v>22.75</v>
      </c>
      <c r="E42" s="217">
        <v>6.6</v>
      </c>
      <c r="F42" s="217">
        <v>219</v>
      </c>
      <c r="G42" s="217">
        <v>8</v>
      </c>
      <c r="H42" s="217">
        <v>159</v>
      </c>
      <c r="I42" s="217">
        <v>8</v>
      </c>
      <c r="J42" s="216">
        <v>3.569</v>
      </c>
      <c r="K42" s="246">
        <v>338830</v>
      </c>
      <c r="L42" s="218">
        <v>425891</v>
      </c>
    </row>
    <row r="43" spans="1:12" ht="33" customHeight="1">
      <c r="A43" s="717"/>
      <c r="B43" s="718"/>
      <c r="C43" s="259" t="s">
        <v>430</v>
      </c>
      <c r="D43" s="254">
        <v>24.5</v>
      </c>
      <c r="E43" s="217">
        <v>5.95</v>
      </c>
      <c r="F43" s="217">
        <v>159</v>
      </c>
      <c r="G43" s="217">
        <v>8</v>
      </c>
      <c r="H43" s="217">
        <v>159</v>
      </c>
      <c r="I43" s="217">
        <v>6</v>
      </c>
      <c r="J43" s="216">
        <v>2.8559999999999999</v>
      </c>
      <c r="K43" s="246">
        <v>254315</v>
      </c>
      <c r="L43" s="218">
        <v>326887</v>
      </c>
    </row>
    <row r="44" spans="1:12" ht="33.75" customHeight="1">
      <c r="A44" s="717"/>
      <c r="B44" s="718"/>
      <c r="C44" s="259" t="s">
        <v>431</v>
      </c>
      <c r="D44" s="254">
        <v>24.5</v>
      </c>
      <c r="E44" s="217">
        <v>5.95</v>
      </c>
      <c r="F44" s="217">
        <v>219</v>
      </c>
      <c r="G44" s="217">
        <v>8</v>
      </c>
      <c r="H44" s="217">
        <v>159</v>
      </c>
      <c r="I44" s="217">
        <v>8</v>
      </c>
      <c r="J44" s="216">
        <v>3.5979999999999999</v>
      </c>
      <c r="K44" s="246">
        <v>331042</v>
      </c>
      <c r="L44" s="218">
        <v>416373</v>
      </c>
    </row>
    <row r="45" spans="1:12" ht="34.5" customHeight="1">
      <c r="A45" s="717"/>
      <c r="B45" s="718"/>
      <c r="C45" s="259" t="s">
        <v>432</v>
      </c>
      <c r="D45" s="254">
        <v>26.25</v>
      </c>
      <c r="E45" s="217">
        <v>6.6</v>
      </c>
      <c r="F45" s="217">
        <v>245</v>
      </c>
      <c r="G45" s="217">
        <v>8</v>
      </c>
      <c r="H45" s="217">
        <v>180</v>
      </c>
      <c r="I45" s="217">
        <v>8</v>
      </c>
      <c r="J45" s="216">
        <v>4.2149999999999999</v>
      </c>
      <c r="K45" s="246">
        <v>417779</v>
      </c>
      <c r="L45" s="218">
        <v>520589</v>
      </c>
    </row>
    <row r="46" spans="1:12" ht="33.75" customHeight="1">
      <c r="A46" s="717"/>
      <c r="B46" s="718"/>
      <c r="C46" s="259" t="s">
        <v>433</v>
      </c>
      <c r="D46" s="254">
        <v>26.25</v>
      </c>
      <c r="E46" s="217">
        <v>6.6</v>
      </c>
      <c r="F46" s="217">
        <v>299</v>
      </c>
      <c r="G46" s="217">
        <v>9</v>
      </c>
      <c r="H46" s="217">
        <v>245</v>
      </c>
      <c r="I46" s="217">
        <v>8</v>
      </c>
      <c r="J46" s="216">
        <v>5.5529999999999999</v>
      </c>
      <c r="K46" s="246">
        <v>541304</v>
      </c>
      <c r="L46" s="218">
        <v>674410</v>
      </c>
    </row>
    <row r="47" spans="1:12" ht="33" customHeight="1">
      <c r="A47" s="717"/>
      <c r="B47" s="718"/>
      <c r="C47" s="259" t="s">
        <v>434</v>
      </c>
      <c r="D47" s="254">
        <v>28</v>
      </c>
      <c r="E47" s="217">
        <v>5.95</v>
      </c>
      <c r="F47" s="217">
        <v>180</v>
      </c>
      <c r="G47" s="217">
        <v>8</v>
      </c>
      <c r="H47" s="217">
        <v>159</v>
      </c>
      <c r="I47" s="217">
        <v>6</v>
      </c>
      <c r="J47" s="216">
        <v>3.2719999999999998</v>
      </c>
      <c r="K47" s="246">
        <v>304924</v>
      </c>
      <c r="L47" s="218">
        <v>388065</v>
      </c>
    </row>
    <row r="48" spans="1:12" ht="35.25" customHeight="1" thickBot="1">
      <c r="A48" s="719"/>
      <c r="B48" s="720"/>
      <c r="C48" s="260" t="s">
        <v>435</v>
      </c>
      <c r="D48" s="257">
        <v>28</v>
      </c>
      <c r="E48" s="220">
        <v>5.95</v>
      </c>
      <c r="F48" s="220">
        <v>219</v>
      </c>
      <c r="G48" s="220">
        <v>8</v>
      </c>
      <c r="H48" s="220">
        <v>180</v>
      </c>
      <c r="I48" s="220">
        <v>8</v>
      </c>
      <c r="J48" s="219">
        <v>4.1669999999999998</v>
      </c>
      <c r="K48" s="252">
        <v>398565</v>
      </c>
      <c r="L48" s="221">
        <v>497037</v>
      </c>
    </row>
    <row r="49" spans="1:19" ht="32.25" customHeight="1" thickBot="1">
      <c r="A49" s="697" t="s">
        <v>437</v>
      </c>
      <c r="B49" s="698"/>
      <c r="C49" s="698"/>
      <c r="D49" s="698"/>
      <c r="E49" s="698"/>
      <c r="F49" s="698"/>
      <c r="G49" s="698"/>
      <c r="H49" s="698"/>
      <c r="I49" s="698"/>
      <c r="J49" s="698"/>
      <c r="K49" s="699"/>
      <c r="L49" s="261">
        <v>1028</v>
      </c>
    </row>
    <row r="50" spans="1:19" ht="33" customHeight="1"/>
    <row r="51" spans="1:19" ht="32.25" customHeight="1"/>
    <row r="52" spans="1:19" ht="69" customHeight="1">
      <c r="A52" s="695" t="s">
        <v>641</v>
      </c>
      <c r="B52" s="695"/>
      <c r="C52" s="695"/>
      <c r="D52" s="695"/>
      <c r="E52" s="695"/>
      <c r="F52" s="695"/>
      <c r="G52" s="695"/>
      <c r="H52" s="695"/>
      <c r="I52" s="695"/>
      <c r="J52" s="379"/>
      <c r="K52" s="379"/>
      <c r="L52" s="379"/>
    </row>
    <row r="53" spans="1:19" ht="15" customHeight="1"/>
    <row r="54" spans="1:19" ht="45" customHeight="1">
      <c r="A54" s="695" t="s">
        <v>642</v>
      </c>
      <c r="B54" s="695"/>
      <c r="C54" s="695"/>
      <c r="D54" s="695"/>
      <c r="E54" s="695"/>
      <c r="F54" s="695"/>
      <c r="G54" s="695"/>
      <c r="H54" s="695"/>
      <c r="I54" s="695"/>
    </row>
    <row r="55" spans="1:19" ht="17.25" customHeight="1"/>
    <row r="56" spans="1:19" ht="16.5" customHeight="1">
      <c r="A56" s="696" t="s">
        <v>643</v>
      </c>
      <c r="B56" s="696"/>
      <c r="C56" s="696"/>
      <c r="D56" s="696"/>
      <c r="E56" s="696"/>
      <c r="F56" s="696"/>
      <c r="G56" s="696"/>
      <c r="H56" s="696"/>
      <c r="I56" s="696"/>
    </row>
    <row r="57" spans="1:19" ht="31.5" customHeight="1"/>
    <row r="58" spans="1:19" ht="15.75" customHeight="1">
      <c r="A58" s="163"/>
      <c r="B58" s="163"/>
      <c r="C58" s="163"/>
      <c r="D58" s="163"/>
      <c r="E58" s="163"/>
      <c r="F58" s="163"/>
      <c r="G58" s="163"/>
      <c r="H58" s="163"/>
      <c r="I58" s="163"/>
      <c r="J58" s="163"/>
      <c r="K58" s="163"/>
      <c r="L58" s="163"/>
      <c r="M58" s="163"/>
      <c r="N58" s="163"/>
      <c r="O58" s="163"/>
      <c r="P58" s="163"/>
      <c r="Q58" s="163"/>
      <c r="R58" s="163"/>
      <c r="S58" s="163"/>
    </row>
    <row r="59" spans="1:19" ht="33" customHeight="1"/>
    <row r="60" spans="1:19" ht="32.25" customHeight="1"/>
    <row r="61" spans="1:19" ht="34.5" customHeight="1"/>
    <row r="62" spans="1:19" ht="33" customHeight="1"/>
    <row r="63" spans="1:19" ht="34.5" customHeight="1"/>
    <row r="64" spans="1:19" ht="32.25" customHeight="1"/>
    <row r="65" ht="33" customHeight="1"/>
    <row r="66" ht="32.25" customHeight="1"/>
    <row r="67" ht="33.75" customHeight="1"/>
    <row r="68" ht="33" customHeight="1"/>
    <row r="69" ht="33" customHeight="1"/>
    <row r="70" ht="34.5" customHeight="1"/>
    <row r="72" ht="35.25" customHeight="1"/>
    <row r="73" ht="33.75" customHeight="1"/>
    <row r="74" ht="34.5" customHeight="1"/>
    <row r="75" ht="32.25" customHeight="1"/>
    <row r="76" ht="33.75" customHeight="1"/>
    <row r="77" ht="33.75" customHeight="1"/>
    <row r="78" ht="33" customHeight="1"/>
    <row r="79" ht="33" customHeight="1"/>
    <row r="80" ht="36" customHeight="1"/>
  </sheetData>
  <sheetProtection password="DD86" sheet="1" formatCells="0" formatColumns="0" formatRows="0" insertColumns="0" insertRows="0" insertHyperlinks="0" deleteColumns="0" deleteRows="0" sort="0" autoFilter="0" pivotTables="0"/>
  <protectedRanges>
    <protectedRange algorithmName="SHA-512" hashValue="rncuJ4mvkplD5ExV+INgf9V0KIxWvTyFv14aODOuq6e+HiQ8Ldc6kfqJTM/SpokFn6fscxCR7Ffmddbi63fMFw==" saltValue="s/Yt93XzbNN2zTchIf/7tQ==" spinCount="100000" sqref="J12 J11:K11" name="Диапазон1_1_1"/>
    <protectedRange algorithmName="SHA-512" hashValue="rncuJ4mvkplD5ExV+INgf9V0KIxWvTyFv14aODOuq6e+HiQ8Ldc6kfqJTM/SpokFn6fscxCR7Ffmddbi63fMFw==" saltValue="s/Yt93XzbNN2zTchIf/7tQ==" spinCount="100000" sqref="A6:XFD6 A58:XFD58" name="Диапазон1"/>
  </protectedRanges>
  <mergeCells count="30">
    <mergeCell ref="A19:B22"/>
    <mergeCell ref="A23:B26"/>
    <mergeCell ref="A27:B48"/>
    <mergeCell ref="F15:F17"/>
    <mergeCell ref="G15:G17"/>
    <mergeCell ref="D14:D17"/>
    <mergeCell ref="K13:K14"/>
    <mergeCell ref="L13:L14"/>
    <mergeCell ref="F14:G14"/>
    <mergeCell ref="H14:I14"/>
    <mergeCell ref="J15:J18"/>
    <mergeCell ref="K15:K18"/>
    <mergeCell ref="L15:L18"/>
    <mergeCell ref="I15:I17"/>
    <mergeCell ref="A11:M11"/>
    <mergeCell ref="A52:I52"/>
    <mergeCell ref="A54:I54"/>
    <mergeCell ref="A56:I56"/>
    <mergeCell ref="C1:P1"/>
    <mergeCell ref="C2:P2"/>
    <mergeCell ref="C3:P3"/>
    <mergeCell ref="C4:P4"/>
    <mergeCell ref="C5:P5"/>
    <mergeCell ref="A49:K49"/>
    <mergeCell ref="A13:B18"/>
    <mergeCell ref="C13:C18"/>
    <mergeCell ref="D13:I13"/>
    <mergeCell ref="J13:J14"/>
    <mergeCell ref="H15:H17"/>
    <mergeCell ref="E14:E17"/>
  </mergeCells>
  <hyperlinks>
    <hyperlink ref="C4" r:id="rId1"/>
    <hyperlink ref="C5" r:id="rId2"/>
  </hyperlinks>
  <pageMargins left="0.7" right="0.7" top="0.75" bottom="0.75" header="0.3" footer="0.3"/>
  <pageSetup paperSize="9" scale="30" fitToHeight="0" orientation="portrait" horizontalDpi="300" verticalDpi="0"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29</vt:i4>
      </vt:variant>
    </vt:vector>
  </HeadingPairs>
  <TitlesOfParts>
    <vt:vector size="29" baseType="lpstr">
      <vt:lpstr>Главная</vt:lpstr>
      <vt:lpstr>Дорожные знаки</vt:lpstr>
      <vt:lpstr>Светодиодные знаки</vt:lpstr>
      <vt:lpstr>Флуоресцентные знаки</vt:lpstr>
      <vt:lpstr>Временные знаки</vt:lpstr>
      <vt:lpstr>Сигнальные прицепы прикрытия</vt:lpstr>
      <vt:lpstr>Стойки знаков</vt:lpstr>
      <vt:lpstr>Барьерное ограждение</vt:lpstr>
      <vt:lpstr>Рамные опоры</vt:lpstr>
      <vt:lpstr>Пешеходные ограждения</vt:lpstr>
      <vt:lpstr>Строительное ограждение</vt:lpstr>
      <vt:lpstr>Буфер дорожный</vt:lpstr>
      <vt:lpstr>Водоналивные барьеры</vt:lpstr>
      <vt:lpstr>Сигнальный дорожный столбик</vt:lpstr>
      <vt:lpstr>Конусы дорожные</vt:lpstr>
      <vt:lpstr>Гибкие столбики</vt:lpstr>
      <vt:lpstr>Парковочное ограждение солдатик</vt:lpstr>
      <vt:lpstr>Зеркала обзорные</vt:lpstr>
      <vt:lpstr>Лежачие полицейские</vt:lpstr>
      <vt:lpstr>Фонари сигнальные</vt:lpstr>
      <vt:lpstr>Вехи оградительные</vt:lpstr>
      <vt:lpstr>Делиниатор</vt:lpstr>
      <vt:lpstr>Парковочный барьер</vt:lpstr>
      <vt:lpstr>Парковочные столбики</vt:lpstr>
      <vt:lpstr>Колесоотбойники металлические</vt:lpstr>
      <vt:lpstr>Сетка оградительная</vt:lpstr>
      <vt:lpstr>Лента оградительная</vt:lpstr>
      <vt:lpstr>Жилеты сигнальные</vt:lpstr>
      <vt:lpstr>Лист1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Boris</dc:creator>
  <cp:lastModifiedBy>USER</cp:lastModifiedBy>
  <cp:lastPrinted>2016-06-30T15:33:58Z</cp:lastPrinted>
  <dcterms:created xsi:type="dcterms:W3CDTF">2013-05-17T17:24:23Z</dcterms:created>
  <dcterms:modified xsi:type="dcterms:W3CDTF">2016-07-07T08:56:13Z</dcterms:modified>
</cp:coreProperties>
</file>